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5.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6.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7.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8.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9.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10.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11.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12.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drawings/drawing13.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14.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15.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drawings/drawing16.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drawings/drawing17.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18.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drawings/drawing19.xml" ContentType="application/vnd.openxmlformats-officedocument.drawing+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drawings/drawing20.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drawings/drawing21.xml" ContentType="application/vnd.openxmlformats-officedocument.drawing+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drawings/drawing22.xml" ContentType="application/vnd.openxmlformats-officedocument.drawing+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drawings/drawing23.xml" ContentType="application/vnd.openxmlformats-officedocument.drawing+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drawings/drawing24.xml" ContentType="application/vnd.openxmlformats-officedocument.drawing+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drawings/drawing25.xml" ContentType="application/vnd.openxmlformats-officedocument.drawing+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drawings/drawing26.xml" ContentType="application/vnd.openxmlformats-officedocument.drawing+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drawings/drawing27.xml" ContentType="application/vnd.openxmlformats-officedocument.drawing+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drawings/drawing28.xml" ContentType="application/vnd.openxmlformats-officedocument.drawing+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drawings/drawing29.xml" ContentType="application/vnd.openxmlformats-officedocument.drawing+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519"/>
  <workbookPr autoCompressPictures="0"/>
  <bookViews>
    <workbookView xWindow="120" yWindow="0" windowWidth="16140" windowHeight="11460"/>
  </bookViews>
  <sheets>
    <sheet name="Month" sheetId="2" r:id="rId1"/>
    <sheet name="Wk1D1" sheetId="1" r:id="rId2"/>
    <sheet name="Wk1D2" sheetId="4" r:id="rId3"/>
    <sheet name="Wk1D3" sheetId="5" r:id="rId4"/>
    <sheet name="Wk1D4" sheetId="6" r:id="rId5"/>
    <sheet name="Wk1D5" sheetId="7" r:id="rId6"/>
    <sheet name="Wk1D6" sheetId="8" r:id="rId7"/>
    <sheet name="Wk1D7" sheetId="9" r:id="rId8"/>
    <sheet name="Wk2D1" sheetId="10" r:id="rId9"/>
    <sheet name="Wk2D2" sheetId="11" r:id="rId10"/>
    <sheet name="Wk2D3" sheetId="12" r:id="rId11"/>
    <sheet name="Wk2D4" sheetId="13" r:id="rId12"/>
    <sheet name="Wk2D5" sheetId="14" r:id="rId13"/>
    <sheet name="Wk2D6" sheetId="15" r:id="rId14"/>
    <sheet name="Wk2D7" sheetId="16" r:id="rId15"/>
    <sheet name="Wk3D1" sheetId="23" r:id="rId16"/>
    <sheet name="Wk3D2" sheetId="24" r:id="rId17"/>
    <sheet name="Wk3D3" sheetId="25" r:id="rId18"/>
    <sheet name="Wk3D4" sheetId="26" r:id="rId19"/>
    <sheet name="Wk3D5" sheetId="27" r:id="rId20"/>
    <sheet name="Wk3D6" sheetId="28" r:id="rId21"/>
    <sheet name="Wk3D7" sheetId="29" r:id="rId22"/>
    <sheet name="Wk4D1" sheetId="30" r:id="rId23"/>
    <sheet name="Wk4D2" sheetId="31" r:id="rId24"/>
    <sheet name="Wk4D3" sheetId="32" r:id="rId25"/>
    <sheet name="Wk4D4" sheetId="33" r:id="rId26"/>
    <sheet name="Wk4D5" sheetId="34" r:id="rId27"/>
    <sheet name="Wk4D6" sheetId="35" r:id="rId28"/>
    <sheet name="Wk4D7" sheetId="36" r:id="rId29"/>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L7" i="2" l="1"/>
  <c r="O41" i="2"/>
  <c r="O40" i="2"/>
  <c r="L41" i="2"/>
  <c r="L40" i="2"/>
  <c r="I41" i="2"/>
  <c r="I40" i="2"/>
  <c r="F41" i="2"/>
  <c r="F40" i="2"/>
  <c r="E37" i="2"/>
  <c r="H37" i="2"/>
  <c r="E36" i="2"/>
  <c r="I36" i="2"/>
  <c r="E35" i="2"/>
  <c r="I35" i="2"/>
  <c r="E34" i="2"/>
  <c r="H34" i="2"/>
  <c r="E33" i="2"/>
  <c r="E32" i="2"/>
  <c r="H32" i="2"/>
  <c r="E31" i="2"/>
  <c r="I31" i="2"/>
  <c r="E30" i="2"/>
  <c r="I30" i="2"/>
  <c r="E29" i="2"/>
  <c r="H29" i="2"/>
  <c r="E28" i="2"/>
  <c r="I28" i="2"/>
  <c r="E27" i="2"/>
  <c r="I27" i="2"/>
  <c r="E26" i="2"/>
  <c r="H26" i="2"/>
  <c r="E25" i="2"/>
  <c r="E24" i="2"/>
  <c r="E23" i="2"/>
  <c r="I23" i="2"/>
  <c r="E22" i="2"/>
  <c r="I22" i="2"/>
  <c r="E21" i="2"/>
  <c r="H21" i="2"/>
  <c r="E20" i="2"/>
  <c r="I20" i="2"/>
  <c r="E19" i="2"/>
  <c r="I19" i="2"/>
  <c r="E18" i="2"/>
  <c r="H18" i="2"/>
  <c r="E17" i="2"/>
  <c r="E16" i="2"/>
  <c r="I16" i="2"/>
  <c r="E15" i="2"/>
  <c r="I15" i="2"/>
  <c r="E14" i="2"/>
  <c r="I14" i="2"/>
  <c r="E13" i="2"/>
  <c r="E12" i="2"/>
  <c r="H12" i="2"/>
  <c r="E11" i="2"/>
  <c r="I11" i="2"/>
  <c r="G9" i="36"/>
  <c r="G16" i="36"/>
  <c r="G23" i="36"/>
  <c r="G30" i="36"/>
  <c r="G37" i="36"/>
  <c r="G44" i="36"/>
  <c r="D37" i="2"/>
  <c r="G9" i="35"/>
  <c r="G16" i="35"/>
  <c r="G23" i="35"/>
  <c r="G30" i="35"/>
  <c r="G37" i="35"/>
  <c r="G44" i="35"/>
  <c r="D36" i="2"/>
  <c r="G9" i="34"/>
  <c r="G16" i="34"/>
  <c r="G23" i="34"/>
  <c r="G30" i="34"/>
  <c r="G37" i="34"/>
  <c r="G44" i="34"/>
  <c r="D35" i="2"/>
  <c r="G9" i="33"/>
  <c r="G16" i="33"/>
  <c r="G23" i="33"/>
  <c r="G30" i="33"/>
  <c r="G37" i="33"/>
  <c r="G44" i="33"/>
  <c r="D34" i="2"/>
  <c r="G9" i="32"/>
  <c r="G16" i="32"/>
  <c r="G23" i="32"/>
  <c r="G30" i="32"/>
  <c r="G37" i="32"/>
  <c r="G44" i="32"/>
  <c r="D33" i="2"/>
  <c r="G9" i="31"/>
  <c r="G16" i="31"/>
  <c r="G23" i="31"/>
  <c r="G30" i="31"/>
  <c r="G37" i="31"/>
  <c r="G44" i="31"/>
  <c r="D32" i="2"/>
  <c r="G9" i="30"/>
  <c r="G16" i="30"/>
  <c r="G23" i="30"/>
  <c r="G30" i="30"/>
  <c r="G37" i="30"/>
  <c r="G44" i="30"/>
  <c r="D31" i="2"/>
  <c r="G9" i="29"/>
  <c r="G16" i="29"/>
  <c r="G23" i="29"/>
  <c r="G30" i="29"/>
  <c r="G37" i="29"/>
  <c r="G44" i="29"/>
  <c r="D30" i="2"/>
  <c r="G9" i="28"/>
  <c r="G16" i="28"/>
  <c r="G23" i="28"/>
  <c r="G30" i="28"/>
  <c r="G37" i="28"/>
  <c r="G44" i="28"/>
  <c r="D29" i="2"/>
  <c r="G9" i="27"/>
  <c r="G16" i="27"/>
  <c r="G23" i="27"/>
  <c r="G30" i="27"/>
  <c r="G37" i="27"/>
  <c r="G44" i="27"/>
  <c r="D28" i="2"/>
  <c r="G9" i="26"/>
  <c r="G16" i="26"/>
  <c r="G23" i="26"/>
  <c r="G30" i="26"/>
  <c r="G37" i="26"/>
  <c r="G44" i="26"/>
  <c r="D27" i="2"/>
  <c r="G9" i="12"/>
  <c r="G16" i="12"/>
  <c r="G23" i="12"/>
  <c r="G30" i="12"/>
  <c r="G37" i="12"/>
  <c r="G44" i="12"/>
  <c r="D26" i="2"/>
  <c r="G9" i="24"/>
  <c r="G16" i="24"/>
  <c r="G23" i="24"/>
  <c r="G30" i="24"/>
  <c r="G37" i="24"/>
  <c r="G44" i="24"/>
  <c r="D25" i="2"/>
  <c r="G9" i="23"/>
  <c r="G16" i="23"/>
  <c r="G23" i="23"/>
  <c r="G30" i="23"/>
  <c r="G37" i="23"/>
  <c r="G44" i="23"/>
  <c r="D24" i="2"/>
  <c r="G9" i="16"/>
  <c r="G16" i="16"/>
  <c r="G23" i="16"/>
  <c r="G30" i="16"/>
  <c r="G37" i="16"/>
  <c r="G44" i="16"/>
  <c r="D23" i="2"/>
  <c r="G9" i="15"/>
  <c r="G16" i="15"/>
  <c r="G23" i="15"/>
  <c r="G30" i="15"/>
  <c r="G37" i="15"/>
  <c r="G44" i="15"/>
  <c r="D22" i="2"/>
  <c r="G9" i="14"/>
  <c r="G16" i="14"/>
  <c r="G23" i="14"/>
  <c r="G30" i="14"/>
  <c r="G37" i="14"/>
  <c r="G44" i="14"/>
  <c r="D21" i="2"/>
  <c r="G9" i="13"/>
  <c r="G16" i="13"/>
  <c r="G23" i="13"/>
  <c r="G30" i="13"/>
  <c r="G37" i="13"/>
  <c r="G44" i="13"/>
  <c r="D20" i="2"/>
  <c r="D19" i="2"/>
  <c r="G9" i="11"/>
  <c r="G16" i="11"/>
  <c r="G23" i="11"/>
  <c r="G30" i="11"/>
  <c r="G37" i="11"/>
  <c r="G44" i="11"/>
  <c r="D18" i="2"/>
  <c r="G9" i="10"/>
  <c r="G16" i="10"/>
  <c r="G23" i="10"/>
  <c r="G30" i="10"/>
  <c r="G37" i="10"/>
  <c r="G44" i="10"/>
  <c r="D17" i="2"/>
  <c r="G9" i="9"/>
  <c r="G16" i="9"/>
  <c r="G23" i="9"/>
  <c r="G30" i="9"/>
  <c r="G37" i="9"/>
  <c r="G44" i="9"/>
  <c r="D16" i="2"/>
  <c r="G9" i="8"/>
  <c r="G16" i="8"/>
  <c r="G23" i="8"/>
  <c r="G30" i="8"/>
  <c r="G37" i="8"/>
  <c r="G44" i="8"/>
  <c r="D15" i="2"/>
  <c r="G9" i="25"/>
  <c r="G16" i="25"/>
  <c r="G23" i="25"/>
  <c r="G30" i="25"/>
  <c r="G37" i="25"/>
  <c r="G44" i="25"/>
  <c r="G37" i="7"/>
  <c r="G30" i="7"/>
  <c r="G23" i="7"/>
  <c r="G16" i="7"/>
  <c r="G9" i="7"/>
  <c r="G37" i="6"/>
  <c r="G30" i="6"/>
  <c r="G23" i="6"/>
  <c r="G16" i="6"/>
  <c r="G9" i="6"/>
  <c r="G44" i="6"/>
  <c r="D13" i="2"/>
  <c r="E10" i="2"/>
  <c r="G9" i="1"/>
  <c r="G16" i="1"/>
  <c r="G23" i="1"/>
  <c r="G30" i="1"/>
  <c r="G37" i="1"/>
  <c r="G44" i="1"/>
  <c r="D10" i="2"/>
  <c r="G10" i="2"/>
  <c r="G37" i="5"/>
  <c r="G30" i="5"/>
  <c r="G23" i="5"/>
  <c r="G16" i="5"/>
  <c r="G9" i="5"/>
  <c r="G44" i="5"/>
  <c r="D12" i="2"/>
  <c r="C11" i="2"/>
  <c r="C12" i="2"/>
  <c r="C13" i="2"/>
  <c r="C14" i="2"/>
  <c r="C15" i="2"/>
  <c r="C16" i="2"/>
  <c r="C17" i="2"/>
  <c r="C18" i="2"/>
  <c r="C19" i="2"/>
  <c r="C20" i="2"/>
  <c r="C21" i="2"/>
  <c r="C22" i="2"/>
  <c r="C23" i="2"/>
  <c r="C24" i="2"/>
  <c r="C25" i="2"/>
  <c r="C26" i="2"/>
  <c r="C27" i="2"/>
  <c r="C28" i="2"/>
  <c r="C29" i="2"/>
  <c r="C30" i="2"/>
  <c r="C31" i="2"/>
  <c r="C32" i="2"/>
  <c r="C33" i="2"/>
  <c r="C34" i="2"/>
  <c r="C35" i="2"/>
  <c r="C36" i="2"/>
  <c r="C37" i="2"/>
  <c r="G37" i="4"/>
  <c r="G30" i="4"/>
  <c r="G23" i="4"/>
  <c r="G16" i="4"/>
  <c r="G9" i="4"/>
  <c r="G44" i="7"/>
  <c r="D14" i="2"/>
  <c r="G26" i="2"/>
  <c r="I18" i="2"/>
  <c r="I26" i="2"/>
  <c r="H13" i="2"/>
  <c r="I34" i="2"/>
  <c r="G21" i="2"/>
  <c r="G24" i="2"/>
  <c r="G28" i="2"/>
  <c r="I21" i="2"/>
  <c r="G17" i="2"/>
  <c r="G25" i="2"/>
  <c r="G33" i="2"/>
  <c r="G13" i="2"/>
  <c r="G29" i="2"/>
  <c r="H16" i="2"/>
  <c r="H24" i="2"/>
  <c r="G36" i="2"/>
  <c r="G32" i="2"/>
  <c r="I13" i="2"/>
  <c r="I29" i="2"/>
  <c r="G18" i="2"/>
  <c r="G34" i="2"/>
  <c r="I24" i="2"/>
  <c r="I32" i="2"/>
  <c r="G20" i="2"/>
  <c r="G16" i="2"/>
  <c r="G12" i="2"/>
  <c r="I37" i="2"/>
  <c r="G19" i="2"/>
  <c r="G35" i="2"/>
  <c r="H17" i="2"/>
  <c r="H25" i="2"/>
  <c r="H33" i="2"/>
  <c r="G37" i="2"/>
  <c r="H20" i="2"/>
  <c r="H28" i="2"/>
  <c r="H36" i="2"/>
  <c r="I12" i="2"/>
  <c r="G44" i="4"/>
  <c r="D11" i="2"/>
  <c r="G11" i="2"/>
  <c r="G27" i="2"/>
  <c r="I17" i="2"/>
  <c r="I25" i="2"/>
  <c r="G14" i="2"/>
  <c r="G22" i="2"/>
  <c r="G30" i="2"/>
  <c r="H10" i="2"/>
  <c r="H14" i="2"/>
  <c r="H22" i="2"/>
  <c r="H30" i="2"/>
  <c r="G15" i="2"/>
  <c r="G31" i="2"/>
  <c r="I33" i="2"/>
  <c r="G23" i="2"/>
  <c r="H11" i="2"/>
  <c r="H15" i="2"/>
  <c r="H19" i="2"/>
  <c r="H23" i="2"/>
  <c r="H27" i="2"/>
  <c r="H31" i="2"/>
  <c r="H35" i="2"/>
  <c r="I10" i="2"/>
</calcChain>
</file>

<file path=xl/sharedStrings.xml><?xml version="1.0" encoding="utf-8"?>
<sst xmlns="http://schemas.openxmlformats.org/spreadsheetml/2006/main" count="1649" uniqueCount="70">
  <si>
    <t>DAILY TRACKER</t>
  </si>
  <si>
    <t>Phase</t>
  </si>
  <si>
    <t>Day</t>
  </si>
  <si>
    <t>Date</t>
  </si>
  <si>
    <t>Hunger Control</t>
  </si>
  <si>
    <r>
      <t>Craving Control</t>
    </r>
    <r>
      <rPr>
        <sz val="11"/>
        <color theme="1"/>
        <rFont val="Calibri"/>
        <family val="2"/>
        <scheme val="minor"/>
      </rPr>
      <t xml:space="preserve">  </t>
    </r>
  </si>
  <si>
    <t xml:space="preserve">Today, </t>
  </si>
  <si>
    <t>I felt:</t>
  </si>
  <si>
    <t xml:space="preserve">my cravings </t>
  </si>
  <si>
    <t>were:</t>
  </si>
  <si>
    <t>0 starving</t>
  </si>
  <si>
    <t>1 very hungry</t>
  </si>
  <si>
    <t>2 moderately hungry</t>
  </si>
  <si>
    <t>3 mildly hungry</t>
  </si>
  <si>
    <t>4 not hungry</t>
  </si>
  <si>
    <t>0 high</t>
  </si>
  <si>
    <t>2 moderate</t>
  </si>
  <si>
    <t>4 absent</t>
  </si>
  <si>
    <r>
      <t>Satiety</t>
    </r>
    <r>
      <rPr>
        <sz val="11"/>
        <color theme="1"/>
        <rFont val="Calibri"/>
        <family val="2"/>
        <scheme val="minor"/>
      </rPr>
      <t xml:space="preserve"> </t>
    </r>
  </si>
  <si>
    <t>Today,</t>
  </si>
  <si>
    <t>I felt</t>
  </si>
  <si>
    <t xml:space="preserve">satisfied </t>
  </si>
  <si>
    <t>after eating:</t>
  </si>
  <si>
    <t>0 not at all</t>
  </si>
  <si>
    <t>2 a couple of hours</t>
  </si>
  <si>
    <t>4 until the next meal</t>
  </si>
  <si>
    <t>Energy Level</t>
  </si>
  <si>
    <t>my overall</t>
  </si>
  <si>
    <t>energy</t>
  </si>
  <si>
    <t>level was:</t>
  </si>
  <si>
    <t>0 low</t>
  </si>
  <si>
    <t>2 average</t>
  </si>
  <si>
    <t>4 high</t>
  </si>
  <si>
    <t>Well-being</t>
  </si>
  <si>
    <t>well-being</t>
  </si>
  <si>
    <t>was:</t>
  </si>
  <si>
    <t>I felt hungriest at these times:</t>
  </si>
  <si>
    <t>I craved the following foods:</t>
  </si>
  <si>
    <t>I felt most satisfied after:</t>
  </si>
  <si>
    <t>Comments:</t>
  </si>
  <si>
    <t>Total Score</t>
  </si>
  <si>
    <t xml:space="preserve">I had the following number of </t>
  </si>
  <si>
    <t>PROCESSED CARBOHYDRATES* today:</t>
  </si>
  <si>
    <t>0 to 1</t>
  </si>
  <si>
    <t>I did my 5-min stress reduction</t>
  </si>
  <si>
    <t>I did my after-meal walks</t>
  </si>
  <si>
    <t>I did my joyful movement</t>
  </si>
  <si>
    <t>I did my pre-bedtime routine</t>
  </si>
  <si>
    <t>(describe)</t>
  </si>
  <si>
    <t>Start date</t>
  </si>
  <si>
    <t>End date</t>
  </si>
  <si>
    <t>4-week tracking period:</t>
  </si>
  <si>
    <t>day</t>
  </si>
  <si>
    <t>Total</t>
  </si>
  <si>
    <t>Carb#</t>
  </si>
  <si>
    <t>1s</t>
  </si>
  <si>
    <t>2s</t>
  </si>
  <si>
    <t>3s</t>
  </si>
  <si>
    <t>Measurements from before starting program:</t>
  </si>
  <si>
    <t>Weight</t>
  </si>
  <si>
    <t>Height</t>
  </si>
  <si>
    <t>BMI</t>
  </si>
  <si>
    <t>Waist circumference</t>
  </si>
  <si>
    <t>MONTHLY PROGRESS CHART</t>
  </si>
  <si>
    <t>Week 1</t>
  </si>
  <si>
    <t>Week 2</t>
  </si>
  <si>
    <t>Week 3</t>
  </si>
  <si>
    <t>Week 4</t>
  </si>
  <si>
    <t>Waist</t>
  </si>
  <si>
    <t>cum. diff.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</si>
</sst>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1"/>
      <color theme="1"/>
      <name val="Calibri"/>
      <family val="2"/>
      <scheme val="minor"/>
    </font>
    <font>
      <b/>
      <sz val="14"/>
      <color theme="1"/>
      <name val="Calibri"/>
      <family val="2"/>
      <scheme val="minor"/>
    </font>
    <font>
      <sz val="8"/>
      <color rgb="FF000000"/>
      <name val="Tahoma"/>
      <family val="2"/>
    </font>
  </fonts>
  <fills count="2">
    <fill>
      <patternFill patternType="none"/>
    </fill>
    <fill>
      <patternFill patternType="gray125"/>
    </fill>
  </fills>
  <borders count="5">
    <border>
      <left/>
      <right/>
      <top/>
      <bottom/>
      <diagonal/>
    </border>
    <border>
      <left/>
      <right/>
      <top style="thin">
        <color auto="1"/>
      </top>
      <bottom style="thin">
        <color auto="1"/>
      </bottom>
      <diagonal/>
    </border>
    <border>
      <left/>
      <right/>
      <top/>
      <bottom style="thin">
        <color auto="1"/>
      </bottom>
      <diagonal/>
    </border>
    <border>
      <left/>
      <right/>
      <top/>
      <bottom style="medium">
        <color auto="1"/>
      </bottom>
      <diagonal/>
    </border>
    <border>
      <left/>
      <right/>
      <top style="medium">
        <color auto="1"/>
      </top>
      <bottom style="medium">
        <color auto="1"/>
      </bottom>
      <diagonal/>
    </border>
  </borders>
  <cellStyleXfs count="1">
    <xf numFmtId="0" fontId="0" fillId="0" borderId="0"/>
  </cellStyleXfs>
  <cellXfs count="13">
    <xf numFmtId="0" fontId="0" fillId="0" borderId="0" xfId="0"/>
    <xf numFmtId="0" fontId="1" fillId="0" borderId="0" xfId="0" applyFont="1"/>
    <xf numFmtId="0" fontId="2" fillId="0" borderId="0" xfId="0" applyFont="1" applyAlignment="1">
      <alignment horizontal="left" vertical="center"/>
    </xf>
    <xf numFmtId="0" fontId="0" fillId="0" borderId="1" xfId="0" applyBorder="1"/>
    <xf numFmtId="0" fontId="0" fillId="0" borderId="2" xfId="0" applyBorder="1"/>
    <xf numFmtId="0" fontId="0" fillId="0" borderId="2" xfId="0" applyBorder="1" applyAlignment="1">
      <alignment horizontal="left"/>
    </xf>
    <xf numFmtId="0" fontId="1" fillId="0" borderId="0" xfId="0" applyFont="1" applyAlignment="1">
      <alignment horizontal="left"/>
    </xf>
    <xf numFmtId="0" fontId="0" fillId="0" borderId="0" xfId="0" applyAlignment="1">
      <alignment horizontal="left"/>
    </xf>
    <xf numFmtId="0" fontId="0" fillId="0" borderId="0" xfId="0" applyAlignment="1">
      <alignment horizontal="right"/>
    </xf>
    <xf numFmtId="0" fontId="2" fillId="0" borderId="0" xfId="0" applyFont="1"/>
    <xf numFmtId="0" fontId="0" fillId="0" borderId="3" xfId="0" applyBorder="1"/>
    <xf numFmtId="0" fontId="0" fillId="0" borderId="4" xfId="0" applyBorder="1"/>
    <xf numFmtId="164" fontId="0" fillId="0" borderId="2" xfId="0" applyNumberFormat="1" applyBorder="1"/>
  </cellXfs>
  <cellStyles count="1">
    <cellStyle name="Normal" xfId="0" builtinId="0"/>
  </cellStyles>
  <dxfs count="84">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theme" Target="theme/theme1.xml"/><Relationship Id="rId31" Type="http://schemas.openxmlformats.org/officeDocument/2006/relationships/styles" Target="styles.xml"/><Relationship Id="rId32" Type="http://schemas.openxmlformats.org/officeDocument/2006/relationships/sharedStrings" Target="sharedStrings.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719884076990376"/>
          <c:y val="0.0514005540974045"/>
          <c:w val="0.911701881014873"/>
          <c:h val="0.855767716535433"/>
        </c:manualLayout>
      </c:layout>
      <c:scatterChart>
        <c:scatterStyle val="lineMarker"/>
        <c:varyColors val="0"/>
        <c:ser>
          <c:idx val="0"/>
          <c:order val="0"/>
          <c:tx>
            <c:v>1s</c:v>
          </c:tx>
          <c:spPr>
            <a:ln w="28575">
              <a:noFill/>
            </a:ln>
          </c:spPr>
          <c:marker>
            <c:symbol val="circle"/>
            <c:size val="7"/>
            <c:spPr>
              <a:solidFill>
                <a:srgbClr val="92D050"/>
              </a:solidFill>
              <a:ln>
                <a:noFill/>
              </a:ln>
            </c:spPr>
          </c:marker>
          <c:yVal>
            <c:numRef>
              <c:f>Month!$G$10:$G$37</c:f>
              <c:numCache>
                <c:formatCode>General</c:formatCode>
                <c:ptCount val="28"/>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pt idx="16">
                  <c:v>0.0</c:v>
                </c:pt>
                <c:pt idx="17">
                  <c:v>0.0</c:v>
                </c:pt>
                <c:pt idx="18">
                  <c:v>0.0</c:v>
                </c:pt>
                <c:pt idx="19">
                  <c:v>0.0</c:v>
                </c:pt>
                <c:pt idx="20">
                  <c:v>0.0</c:v>
                </c:pt>
                <c:pt idx="21">
                  <c:v>0.0</c:v>
                </c:pt>
                <c:pt idx="22">
                  <c:v>0.0</c:v>
                </c:pt>
                <c:pt idx="23">
                  <c:v>0.0</c:v>
                </c:pt>
                <c:pt idx="24">
                  <c:v>0.0</c:v>
                </c:pt>
                <c:pt idx="25">
                  <c:v>0.0</c:v>
                </c:pt>
                <c:pt idx="26">
                  <c:v>0.0</c:v>
                </c:pt>
                <c:pt idx="27">
                  <c:v>0.0</c:v>
                </c:pt>
              </c:numCache>
            </c:numRef>
          </c:yVal>
          <c:smooth val="0"/>
        </c:ser>
        <c:ser>
          <c:idx val="1"/>
          <c:order val="1"/>
          <c:tx>
            <c:v>2s</c:v>
          </c:tx>
          <c:spPr>
            <a:ln w="28575">
              <a:noFill/>
            </a:ln>
          </c:spPr>
          <c:marker>
            <c:symbol val="circle"/>
            <c:size val="7"/>
            <c:spPr>
              <a:solidFill>
                <a:srgbClr val="FFFF00"/>
              </a:solidFill>
              <a:ln>
                <a:solidFill>
                  <a:srgbClr val="FFC000"/>
                </a:solidFill>
              </a:ln>
            </c:spPr>
          </c:marker>
          <c:yVal>
            <c:numRef>
              <c:f>Month!$H$10:$H$37</c:f>
              <c:numCache>
                <c:formatCode>General</c:formatCode>
                <c:ptCount val="28"/>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numCache>
            </c:numRef>
          </c:yVal>
          <c:smooth val="0"/>
        </c:ser>
        <c:ser>
          <c:idx val="2"/>
          <c:order val="2"/>
          <c:tx>
            <c:v>3s</c:v>
          </c:tx>
          <c:spPr>
            <a:ln w="28575">
              <a:noFill/>
            </a:ln>
          </c:spPr>
          <c:marker>
            <c:symbol val="circle"/>
            <c:size val="7"/>
            <c:spPr>
              <a:solidFill>
                <a:srgbClr val="FF0000"/>
              </a:solidFill>
              <a:ln>
                <a:noFill/>
              </a:ln>
            </c:spPr>
          </c:marker>
          <c:yVal>
            <c:numRef>
              <c:f>Month!$I$10:$I$37</c:f>
              <c:numCache>
                <c:formatCode>General</c:formatCode>
                <c:ptCount val="28"/>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numCache>
            </c:numRef>
          </c:yVal>
          <c:smooth val="0"/>
        </c:ser>
        <c:dLbls>
          <c:showLegendKey val="0"/>
          <c:showVal val="0"/>
          <c:showCatName val="0"/>
          <c:showSerName val="0"/>
          <c:showPercent val="0"/>
          <c:showBubbleSize val="0"/>
        </c:dLbls>
        <c:axId val="2138256408"/>
        <c:axId val="2138261208"/>
      </c:scatterChart>
      <c:valAx>
        <c:axId val="2138256408"/>
        <c:scaling>
          <c:orientation val="minMax"/>
          <c:max val="28.0"/>
        </c:scaling>
        <c:delete val="0"/>
        <c:axPos val="b"/>
        <c:majorGridlines/>
        <c:minorGridlines>
          <c:spPr>
            <a:ln>
              <a:prstDash val="sysDot"/>
            </a:ln>
          </c:spPr>
        </c:minorGridlines>
        <c:numFmt formatCode="General" sourceLinked="1"/>
        <c:majorTickMark val="out"/>
        <c:minorTickMark val="none"/>
        <c:tickLblPos val="nextTo"/>
        <c:crossAx val="2138261208"/>
        <c:crosses val="autoZero"/>
        <c:crossBetween val="midCat"/>
        <c:majorUnit val="7.0"/>
        <c:minorUnit val="1.0"/>
      </c:valAx>
      <c:valAx>
        <c:axId val="2138261208"/>
        <c:scaling>
          <c:orientation val="minMax"/>
          <c:max val="20.0"/>
          <c:min val="0.0"/>
        </c:scaling>
        <c:delete val="0"/>
        <c:axPos val="l"/>
        <c:majorGridlines/>
        <c:minorGridlines>
          <c:spPr>
            <a:ln>
              <a:prstDash val="sysDot"/>
            </a:ln>
          </c:spPr>
        </c:minorGridlines>
        <c:title>
          <c:tx>
            <c:rich>
              <a:bodyPr rot="-5400000" vert="horz"/>
              <a:lstStyle/>
              <a:p>
                <a:pPr>
                  <a:defRPr/>
                </a:pPr>
                <a:r>
                  <a:rPr lang="en-CA" sz="1100"/>
                  <a:t>Total Score</a:t>
                </a:r>
              </a:p>
            </c:rich>
          </c:tx>
          <c:layout>
            <c:manualLayout>
              <c:xMode val="edge"/>
              <c:yMode val="edge"/>
              <c:x val="0.0065185981888109"/>
              <c:y val="0.39651447846005"/>
            </c:manualLayout>
          </c:layout>
          <c:overlay val="0"/>
        </c:title>
        <c:numFmt formatCode="General" sourceLinked="1"/>
        <c:majorTickMark val="out"/>
        <c:minorTickMark val="none"/>
        <c:tickLblPos val="nextTo"/>
        <c:spPr>
          <a:ln>
            <a:prstDash val="solid"/>
          </a:ln>
        </c:spPr>
        <c:crossAx val="2138256408"/>
        <c:crosses val="autoZero"/>
        <c:crossBetween val="midCat"/>
        <c:minorUnit val="1.0"/>
      </c:valAx>
    </c:plotArea>
    <c:plotVisOnly val="1"/>
    <c:dispBlanksAs val="gap"/>
    <c:showDLblsOverMax val="0"/>
  </c:chart>
  <c:printSettings>
    <c:headerFooter/>
    <c:pageMargins b="0.75" l="0.7" r="0.7" t="0.75" header="0.3" footer="0.3"/>
    <c:pageSetup/>
  </c:printSettings>
</c:chartSpace>
</file>

<file path=xl/ctrlProps/ctrlProp1.xml><?xml version="1.0" encoding="utf-8"?>
<formControlPr xmlns="http://schemas.microsoft.com/office/spreadsheetml/2009/9/main" objectType="List" dx="15" fmlaLink="$F$9" fmlaRange="$D$9:$D$13" noThreeD="1" val="0"/>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List" dx="15" fmlaLink="$F$9" fmlaRange="$D$9:$D$13" noThreeD="1" val="0"/>
</file>

<file path=xl/ctrlProps/ctrlProp102.xml><?xml version="1.0" encoding="utf-8"?>
<formControlPr xmlns="http://schemas.microsoft.com/office/spreadsheetml/2009/9/main" objectType="List" dx="15" fmlaLink="$F$16" fmlaRange="$D$16:$D$20" noThreeD="1" val="0"/>
</file>

<file path=xl/ctrlProps/ctrlProp103.xml><?xml version="1.0" encoding="utf-8"?>
<formControlPr xmlns="http://schemas.microsoft.com/office/spreadsheetml/2009/9/main" objectType="List" dx="15" fmlaLink="$F$23" fmlaRange="$D$23:$D$27" noThreeD="1" val="0"/>
</file>

<file path=xl/ctrlProps/ctrlProp104.xml><?xml version="1.0" encoding="utf-8"?>
<formControlPr xmlns="http://schemas.microsoft.com/office/spreadsheetml/2009/9/main" objectType="List" dx="15" fmlaLink="$F$30" fmlaRange="$D$30:$D$34" noThreeD="1" val="0"/>
</file>

<file path=xl/ctrlProps/ctrlProp105.xml><?xml version="1.0" encoding="utf-8"?>
<formControlPr xmlns="http://schemas.microsoft.com/office/spreadsheetml/2009/9/main" objectType="List" dx="15" fmlaLink="$F$37" fmlaRange="$D$37:$D$41" noThreeD="1" val="0"/>
</file>

<file path=xl/ctrlProps/ctrlProp106.xml><?xml version="1.0" encoding="utf-8"?>
<formControlPr xmlns="http://schemas.microsoft.com/office/spreadsheetml/2009/9/main" objectType="List" dx="15" fmlaLink="$K$13" fmlaRange="$J$13:$J$15" noThreeD="1" val="0"/>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List" dx="15" fmlaLink="$F$9" fmlaRange="$D$9:$D$13" noThreeD="1" val="0"/>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List" dx="15" fmlaLink="$F$9" fmlaRange="$D$9:$D$13" noThreeD="1" val="0"/>
</file>

<file path=xl/ctrlProps/ctrlProp112.xml><?xml version="1.0" encoding="utf-8"?>
<formControlPr xmlns="http://schemas.microsoft.com/office/spreadsheetml/2009/9/main" objectType="List" dx="15" fmlaLink="$F$16" fmlaRange="$D$16:$D$20" noThreeD="1" val="0"/>
</file>

<file path=xl/ctrlProps/ctrlProp113.xml><?xml version="1.0" encoding="utf-8"?>
<formControlPr xmlns="http://schemas.microsoft.com/office/spreadsheetml/2009/9/main" objectType="List" dx="15" fmlaLink="$F$23" fmlaRange="$D$23:$D$27" noThreeD="1" val="0"/>
</file>

<file path=xl/ctrlProps/ctrlProp114.xml><?xml version="1.0" encoding="utf-8"?>
<formControlPr xmlns="http://schemas.microsoft.com/office/spreadsheetml/2009/9/main" objectType="List" dx="15" fmlaLink="$F$30" fmlaRange="$D$30:$D$34" noThreeD="1" val="0"/>
</file>

<file path=xl/ctrlProps/ctrlProp115.xml><?xml version="1.0" encoding="utf-8"?>
<formControlPr xmlns="http://schemas.microsoft.com/office/spreadsheetml/2009/9/main" objectType="List" dx="15" fmlaLink="$F$37" fmlaRange="$D$37:$D$41" noThreeD="1" val="0"/>
</file>

<file path=xl/ctrlProps/ctrlProp116.xml><?xml version="1.0" encoding="utf-8"?>
<formControlPr xmlns="http://schemas.microsoft.com/office/spreadsheetml/2009/9/main" objectType="List" dx="15" fmlaLink="$K$13" fmlaRange="$J$13:$J$15" noThreeD="1" val="0"/>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List" dx="15" fmlaLink="$F$16" fmlaRange="$D$16:$D$20" noThreeD="1" val="0"/>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List" dx="15" fmlaLink="$F$9" fmlaRange="$D$9:$D$13" noThreeD="1" val="0"/>
</file>

<file path=xl/ctrlProps/ctrlProp122.xml><?xml version="1.0" encoding="utf-8"?>
<formControlPr xmlns="http://schemas.microsoft.com/office/spreadsheetml/2009/9/main" objectType="List" dx="15" fmlaLink="$F$16" fmlaRange="$D$16:$D$20" noThreeD="1" val="0"/>
</file>

<file path=xl/ctrlProps/ctrlProp123.xml><?xml version="1.0" encoding="utf-8"?>
<formControlPr xmlns="http://schemas.microsoft.com/office/spreadsheetml/2009/9/main" objectType="List" dx="15" fmlaLink="$F$23" fmlaRange="$D$23:$D$27" noThreeD="1" val="0"/>
</file>

<file path=xl/ctrlProps/ctrlProp124.xml><?xml version="1.0" encoding="utf-8"?>
<formControlPr xmlns="http://schemas.microsoft.com/office/spreadsheetml/2009/9/main" objectType="List" dx="15" fmlaLink="$F$30" fmlaRange="$D$30:$D$34" noThreeD="1" val="0"/>
</file>

<file path=xl/ctrlProps/ctrlProp125.xml><?xml version="1.0" encoding="utf-8"?>
<formControlPr xmlns="http://schemas.microsoft.com/office/spreadsheetml/2009/9/main" objectType="List" dx="15" fmlaLink="$F$37" fmlaRange="$D$37:$D$41" noThreeD="1" val="0"/>
</file>

<file path=xl/ctrlProps/ctrlProp126.xml><?xml version="1.0" encoding="utf-8"?>
<formControlPr xmlns="http://schemas.microsoft.com/office/spreadsheetml/2009/9/main" objectType="List" dx="15" fmlaLink="$K$13" fmlaRange="$J$13:$J$15" noThreeD="1" val="0"/>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List" dx="15" fmlaLink="$F$23" fmlaRange="$D$23:$D$27" noThreeD="1" val="0"/>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List" dx="15" fmlaLink="$F$9" fmlaRange="$D$9:$D$13" noThreeD="1" val="0"/>
</file>

<file path=xl/ctrlProps/ctrlProp132.xml><?xml version="1.0" encoding="utf-8"?>
<formControlPr xmlns="http://schemas.microsoft.com/office/spreadsheetml/2009/9/main" objectType="List" dx="15" fmlaLink="$F$16" fmlaRange="$D$16:$D$20" noThreeD="1" val="0"/>
</file>

<file path=xl/ctrlProps/ctrlProp133.xml><?xml version="1.0" encoding="utf-8"?>
<formControlPr xmlns="http://schemas.microsoft.com/office/spreadsheetml/2009/9/main" objectType="List" dx="15" fmlaLink="$F$23" fmlaRange="$D$23:$D$27" noThreeD="1" val="0"/>
</file>

<file path=xl/ctrlProps/ctrlProp134.xml><?xml version="1.0" encoding="utf-8"?>
<formControlPr xmlns="http://schemas.microsoft.com/office/spreadsheetml/2009/9/main" objectType="List" dx="15" fmlaLink="$F$30" fmlaRange="$D$30:$D$34" noThreeD="1" val="0"/>
</file>

<file path=xl/ctrlProps/ctrlProp135.xml><?xml version="1.0" encoding="utf-8"?>
<formControlPr xmlns="http://schemas.microsoft.com/office/spreadsheetml/2009/9/main" objectType="List" dx="15" fmlaLink="$F$37" fmlaRange="$D$37:$D$41" noThreeD="1" val="0"/>
</file>

<file path=xl/ctrlProps/ctrlProp136.xml><?xml version="1.0" encoding="utf-8"?>
<formControlPr xmlns="http://schemas.microsoft.com/office/spreadsheetml/2009/9/main" objectType="List" dx="15" fmlaLink="$K$13" fmlaRange="$J$13:$J$15" noThreeD="1" val="0"/>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List" dx="15" fmlaLink="$F$30" fmlaRange="$D$30:$D$34" noThreeD="1" val="0"/>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List" dx="15" fmlaLink="$F$9" fmlaRange="$D$9:$D$13" noThreeD="1" val="0"/>
</file>

<file path=xl/ctrlProps/ctrlProp142.xml><?xml version="1.0" encoding="utf-8"?>
<formControlPr xmlns="http://schemas.microsoft.com/office/spreadsheetml/2009/9/main" objectType="List" dx="15" fmlaLink="$F$16" fmlaRange="$D$16:$D$20" noThreeD="1" val="0"/>
</file>

<file path=xl/ctrlProps/ctrlProp143.xml><?xml version="1.0" encoding="utf-8"?>
<formControlPr xmlns="http://schemas.microsoft.com/office/spreadsheetml/2009/9/main" objectType="List" dx="15" fmlaLink="$F$23" fmlaRange="$D$23:$D$27" noThreeD="1" val="0"/>
</file>

<file path=xl/ctrlProps/ctrlProp144.xml><?xml version="1.0" encoding="utf-8"?>
<formControlPr xmlns="http://schemas.microsoft.com/office/spreadsheetml/2009/9/main" objectType="List" dx="15" fmlaLink="$F$30" fmlaRange="$D$30:$D$34" noThreeD="1" val="0"/>
</file>

<file path=xl/ctrlProps/ctrlProp145.xml><?xml version="1.0" encoding="utf-8"?>
<formControlPr xmlns="http://schemas.microsoft.com/office/spreadsheetml/2009/9/main" objectType="List" dx="15" fmlaLink="$F$37" fmlaRange="$D$37:$D$41" noThreeD="1" val="0"/>
</file>

<file path=xl/ctrlProps/ctrlProp146.xml><?xml version="1.0" encoding="utf-8"?>
<formControlPr xmlns="http://schemas.microsoft.com/office/spreadsheetml/2009/9/main" objectType="List" dx="15" fmlaLink="$K$13" fmlaRange="$J$13:$J$15" noThreeD="1" val="0"/>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List" dx="15" fmlaLink="$F$37" fmlaRange="$D$37:$D$41" noThreeD="1" val="0"/>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List" dx="15" fmlaLink="$F$9" fmlaRange="$D$9:$D$13" noThreeD="1" val="0"/>
</file>

<file path=xl/ctrlProps/ctrlProp152.xml><?xml version="1.0" encoding="utf-8"?>
<formControlPr xmlns="http://schemas.microsoft.com/office/spreadsheetml/2009/9/main" objectType="List" dx="15" fmlaLink="$F$16" fmlaRange="$D$16:$D$20" noThreeD="1" val="0"/>
</file>

<file path=xl/ctrlProps/ctrlProp153.xml><?xml version="1.0" encoding="utf-8"?>
<formControlPr xmlns="http://schemas.microsoft.com/office/spreadsheetml/2009/9/main" objectType="List" dx="15" fmlaLink="$F$23" fmlaRange="$D$23:$D$27" noThreeD="1" val="0"/>
</file>

<file path=xl/ctrlProps/ctrlProp154.xml><?xml version="1.0" encoding="utf-8"?>
<formControlPr xmlns="http://schemas.microsoft.com/office/spreadsheetml/2009/9/main" objectType="List" dx="15" fmlaLink="$F$30" fmlaRange="$D$30:$D$34" noThreeD="1" val="0"/>
</file>

<file path=xl/ctrlProps/ctrlProp155.xml><?xml version="1.0" encoding="utf-8"?>
<formControlPr xmlns="http://schemas.microsoft.com/office/spreadsheetml/2009/9/main" objectType="List" dx="15" fmlaLink="$F$37" fmlaRange="$D$37:$D$41" noThreeD="1" val="0"/>
</file>

<file path=xl/ctrlProps/ctrlProp156.xml><?xml version="1.0" encoding="utf-8"?>
<formControlPr xmlns="http://schemas.microsoft.com/office/spreadsheetml/2009/9/main" objectType="List" dx="15" fmlaLink="$K$13" fmlaRange="$J$13:$J$15" noThreeD="1" val="0"/>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List" dx="15" fmlaLink="$K$13" fmlaRange="$J$13:$J$15" noThreeD="1" val="0"/>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List" dx="15" fmlaLink="$F$9" fmlaRange="$D$9:$D$13" noThreeD="1" val="0"/>
</file>

<file path=xl/ctrlProps/ctrlProp162.xml><?xml version="1.0" encoding="utf-8"?>
<formControlPr xmlns="http://schemas.microsoft.com/office/spreadsheetml/2009/9/main" objectType="List" dx="15" fmlaLink="$F$16" fmlaRange="$D$16:$D$20" noThreeD="1" val="0"/>
</file>

<file path=xl/ctrlProps/ctrlProp163.xml><?xml version="1.0" encoding="utf-8"?>
<formControlPr xmlns="http://schemas.microsoft.com/office/spreadsheetml/2009/9/main" objectType="List" dx="15" fmlaLink="$F$23" fmlaRange="$D$23:$D$27" noThreeD="1" val="0"/>
</file>

<file path=xl/ctrlProps/ctrlProp164.xml><?xml version="1.0" encoding="utf-8"?>
<formControlPr xmlns="http://schemas.microsoft.com/office/spreadsheetml/2009/9/main" objectType="List" dx="15" fmlaLink="$F$30" fmlaRange="$D$30:$D$34" noThreeD="1" val="0"/>
</file>

<file path=xl/ctrlProps/ctrlProp165.xml><?xml version="1.0" encoding="utf-8"?>
<formControlPr xmlns="http://schemas.microsoft.com/office/spreadsheetml/2009/9/main" objectType="List" dx="15" fmlaLink="$F$37" fmlaRange="$D$37:$D$41" noThreeD="1" val="0"/>
</file>

<file path=xl/ctrlProps/ctrlProp166.xml><?xml version="1.0" encoding="utf-8"?>
<formControlPr xmlns="http://schemas.microsoft.com/office/spreadsheetml/2009/9/main" objectType="List" dx="15" fmlaLink="$K$13" fmlaRange="$J$13:$J$15" noThreeD="1" val="0"/>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List" dx="15" fmlaLink="$F$9" fmlaRange="$D$9:$D$13" noThreeD="1" val="0"/>
</file>

<file path=xl/ctrlProps/ctrlProp172.xml><?xml version="1.0" encoding="utf-8"?>
<formControlPr xmlns="http://schemas.microsoft.com/office/spreadsheetml/2009/9/main" objectType="List" dx="15" fmlaLink="$F$16" fmlaRange="$D$16:$D$20" noThreeD="1" val="0"/>
</file>

<file path=xl/ctrlProps/ctrlProp173.xml><?xml version="1.0" encoding="utf-8"?>
<formControlPr xmlns="http://schemas.microsoft.com/office/spreadsheetml/2009/9/main" objectType="List" dx="15" fmlaLink="$F$23" fmlaRange="$D$23:$D$27" noThreeD="1" val="0"/>
</file>

<file path=xl/ctrlProps/ctrlProp174.xml><?xml version="1.0" encoding="utf-8"?>
<formControlPr xmlns="http://schemas.microsoft.com/office/spreadsheetml/2009/9/main" objectType="List" dx="15" fmlaLink="$F$30" fmlaRange="$D$30:$D$34" noThreeD="1" val="0"/>
</file>

<file path=xl/ctrlProps/ctrlProp175.xml><?xml version="1.0" encoding="utf-8"?>
<formControlPr xmlns="http://schemas.microsoft.com/office/spreadsheetml/2009/9/main" objectType="List" dx="15" fmlaLink="$F$37" fmlaRange="$D$37:$D$41" noThreeD="1" val="0"/>
</file>

<file path=xl/ctrlProps/ctrlProp176.xml><?xml version="1.0" encoding="utf-8"?>
<formControlPr xmlns="http://schemas.microsoft.com/office/spreadsheetml/2009/9/main" objectType="List" dx="15" fmlaLink="$K$13" fmlaRange="$J$13:$J$15" noThreeD="1" val="0"/>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List" dx="15" fmlaLink="$F$9" fmlaRange="$D$9:$D$13" noThreeD="1" val="0"/>
</file>

<file path=xl/ctrlProps/ctrlProp182.xml><?xml version="1.0" encoding="utf-8"?>
<formControlPr xmlns="http://schemas.microsoft.com/office/spreadsheetml/2009/9/main" objectType="List" dx="15" fmlaLink="$F$16" fmlaRange="$D$16:$D$20" noThreeD="1" val="0"/>
</file>

<file path=xl/ctrlProps/ctrlProp183.xml><?xml version="1.0" encoding="utf-8"?>
<formControlPr xmlns="http://schemas.microsoft.com/office/spreadsheetml/2009/9/main" objectType="List" dx="15" fmlaLink="$F$23" fmlaRange="$D$23:$D$27" noThreeD="1" val="0"/>
</file>

<file path=xl/ctrlProps/ctrlProp184.xml><?xml version="1.0" encoding="utf-8"?>
<formControlPr xmlns="http://schemas.microsoft.com/office/spreadsheetml/2009/9/main" objectType="List" dx="15" fmlaLink="$F$30" fmlaRange="$D$30:$D$34" noThreeD="1" val="0"/>
</file>

<file path=xl/ctrlProps/ctrlProp185.xml><?xml version="1.0" encoding="utf-8"?>
<formControlPr xmlns="http://schemas.microsoft.com/office/spreadsheetml/2009/9/main" objectType="List" dx="15" fmlaLink="$F$37" fmlaRange="$D$37:$D$41" noThreeD="1" val="0"/>
</file>

<file path=xl/ctrlProps/ctrlProp186.xml><?xml version="1.0" encoding="utf-8"?>
<formControlPr xmlns="http://schemas.microsoft.com/office/spreadsheetml/2009/9/main" objectType="List" dx="15" fmlaLink="$K$13" fmlaRange="$J$13:$J$15" noThreeD="1" val="0"/>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List" dx="15" fmlaLink="$F$9" fmlaRange="$D$9:$D$13" noThreeD="1" val="0"/>
</file>

<file path=xl/ctrlProps/ctrlProp192.xml><?xml version="1.0" encoding="utf-8"?>
<formControlPr xmlns="http://schemas.microsoft.com/office/spreadsheetml/2009/9/main" objectType="List" dx="15" fmlaLink="$F$16" fmlaRange="$D$16:$D$20" noThreeD="1" val="0"/>
</file>

<file path=xl/ctrlProps/ctrlProp193.xml><?xml version="1.0" encoding="utf-8"?>
<formControlPr xmlns="http://schemas.microsoft.com/office/spreadsheetml/2009/9/main" objectType="List" dx="15" fmlaLink="$F$23" fmlaRange="$D$23:$D$27" noThreeD="1" val="0"/>
</file>

<file path=xl/ctrlProps/ctrlProp194.xml><?xml version="1.0" encoding="utf-8"?>
<formControlPr xmlns="http://schemas.microsoft.com/office/spreadsheetml/2009/9/main" objectType="List" dx="15" fmlaLink="$F$30" fmlaRange="$D$30:$D$34" noThreeD="1" val="0"/>
</file>

<file path=xl/ctrlProps/ctrlProp195.xml><?xml version="1.0" encoding="utf-8"?>
<formControlPr xmlns="http://schemas.microsoft.com/office/spreadsheetml/2009/9/main" objectType="List" dx="15" fmlaLink="$F$37" fmlaRange="$D$37:$D$41" noThreeD="1" val="0"/>
</file>

<file path=xl/ctrlProps/ctrlProp196.xml><?xml version="1.0" encoding="utf-8"?>
<formControlPr xmlns="http://schemas.microsoft.com/office/spreadsheetml/2009/9/main" objectType="List" dx="15" fmlaLink="$K$13" fmlaRange="$J$13:$J$15" noThreeD="1" val="0"/>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List" dx="15" fmlaLink="$F$16" fmlaRange="$D$16:$D$20" noThreeD="1" val="0"/>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List" dx="15" fmlaLink="$F$9" fmlaRange="$D$9:$D$13" noThreeD="1" val="0"/>
</file>

<file path=xl/ctrlProps/ctrlProp202.xml><?xml version="1.0" encoding="utf-8"?>
<formControlPr xmlns="http://schemas.microsoft.com/office/spreadsheetml/2009/9/main" objectType="List" dx="15" fmlaLink="$F$16" fmlaRange="$D$16:$D$20" noThreeD="1" val="0"/>
</file>

<file path=xl/ctrlProps/ctrlProp203.xml><?xml version="1.0" encoding="utf-8"?>
<formControlPr xmlns="http://schemas.microsoft.com/office/spreadsheetml/2009/9/main" objectType="List" dx="15" fmlaLink="$F$23" fmlaRange="$D$23:$D$27" noThreeD="1" val="0"/>
</file>

<file path=xl/ctrlProps/ctrlProp204.xml><?xml version="1.0" encoding="utf-8"?>
<formControlPr xmlns="http://schemas.microsoft.com/office/spreadsheetml/2009/9/main" objectType="List" dx="15" fmlaLink="$F$30" fmlaRange="$D$30:$D$34" noThreeD="1" val="0"/>
</file>

<file path=xl/ctrlProps/ctrlProp205.xml><?xml version="1.0" encoding="utf-8"?>
<formControlPr xmlns="http://schemas.microsoft.com/office/spreadsheetml/2009/9/main" objectType="List" dx="15" fmlaLink="$F$37" fmlaRange="$D$37:$D$41" noThreeD="1" val="0"/>
</file>

<file path=xl/ctrlProps/ctrlProp206.xml><?xml version="1.0" encoding="utf-8"?>
<formControlPr xmlns="http://schemas.microsoft.com/office/spreadsheetml/2009/9/main" objectType="List" dx="15" fmlaLink="$K$13" fmlaRange="$J$13:$J$15" noThreeD="1" val="0"/>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List" dx="15" fmlaLink="$F$9" fmlaRange="$D$9:$D$13" noThreeD="1" val="0"/>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List" dx="15" fmlaLink="$F$9" fmlaRange="$D$9:$D$13" noThreeD="1" val="0"/>
</file>

<file path=xl/ctrlProps/ctrlProp212.xml><?xml version="1.0" encoding="utf-8"?>
<formControlPr xmlns="http://schemas.microsoft.com/office/spreadsheetml/2009/9/main" objectType="List" dx="15" fmlaLink="$F$16" fmlaRange="$D$16:$D$20" noThreeD="1" val="0"/>
</file>

<file path=xl/ctrlProps/ctrlProp213.xml><?xml version="1.0" encoding="utf-8"?>
<formControlPr xmlns="http://schemas.microsoft.com/office/spreadsheetml/2009/9/main" objectType="List" dx="15" fmlaLink="$F$23" fmlaRange="$D$23:$D$27" noThreeD="1" val="0"/>
</file>

<file path=xl/ctrlProps/ctrlProp214.xml><?xml version="1.0" encoding="utf-8"?>
<formControlPr xmlns="http://schemas.microsoft.com/office/spreadsheetml/2009/9/main" objectType="List" dx="15" fmlaLink="$F$30" fmlaRange="$D$30:$D$34" noThreeD="1" val="0"/>
</file>

<file path=xl/ctrlProps/ctrlProp215.xml><?xml version="1.0" encoding="utf-8"?>
<formControlPr xmlns="http://schemas.microsoft.com/office/spreadsheetml/2009/9/main" objectType="List" dx="15" fmlaLink="$F$37" fmlaRange="$D$37:$D$41" noThreeD="1" val="0"/>
</file>

<file path=xl/ctrlProps/ctrlProp216.xml><?xml version="1.0" encoding="utf-8"?>
<formControlPr xmlns="http://schemas.microsoft.com/office/spreadsheetml/2009/9/main" objectType="List" dx="15" fmlaLink="$K$13" fmlaRange="$J$13:$J$15" noThreeD="1" val="0"/>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List" dx="15" fmlaLink="$F$16" fmlaRange="$D$16:$D$20" noThreeD="1" val="0"/>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List" dx="15" fmlaLink="$F$9" fmlaRange="$D$9:$D$13" noThreeD="1" val="0"/>
</file>

<file path=xl/ctrlProps/ctrlProp222.xml><?xml version="1.0" encoding="utf-8"?>
<formControlPr xmlns="http://schemas.microsoft.com/office/spreadsheetml/2009/9/main" objectType="List" dx="15" fmlaLink="$F$16" fmlaRange="$D$16:$D$20" noThreeD="1" val="0"/>
</file>

<file path=xl/ctrlProps/ctrlProp223.xml><?xml version="1.0" encoding="utf-8"?>
<formControlPr xmlns="http://schemas.microsoft.com/office/spreadsheetml/2009/9/main" objectType="List" dx="15" fmlaLink="$F$23" fmlaRange="$D$23:$D$27" noThreeD="1" val="0"/>
</file>

<file path=xl/ctrlProps/ctrlProp224.xml><?xml version="1.0" encoding="utf-8"?>
<formControlPr xmlns="http://schemas.microsoft.com/office/spreadsheetml/2009/9/main" objectType="List" dx="15" fmlaLink="$F$30" fmlaRange="$D$30:$D$34" noThreeD="1" val="0"/>
</file>

<file path=xl/ctrlProps/ctrlProp225.xml><?xml version="1.0" encoding="utf-8"?>
<formControlPr xmlns="http://schemas.microsoft.com/office/spreadsheetml/2009/9/main" objectType="List" dx="15" fmlaLink="$F$37" fmlaRange="$D$37:$D$41" noThreeD="1" val="0"/>
</file>

<file path=xl/ctrlProps/ctrlProp226.xml><?xml version="1.0" encoding="utf-8"?>
<formControlPr xmlns="http://schemas.microsoft.com/office/spreadsheetml/2009/9/main" objectType="List" dx="15" fmlaLink="$K$13" fmlaRange="$J$13:$J$15" noThreeD="1" val="0"/>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List" dx="15" fmlaLink="$F$23" fmlaRange="$D$23:$D$27" noThreeD="1" val="0"/>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List" dx="15" fmlaLink="$F$9" fmlaRange="$D$9:$D$13" noThreeD="1" val="0"/>
</file>

<file path=xl/ctrlProps/ctrlProp232.xml><?xml version="1.0" encoding="utf-8"?>
<formControlPr xmlns="http://schemas.microsoft.com/office/spreadsheetml/2009/9/main" objectType="List" dx="15" fmlaLink="$F$16" fmlaRange="$D$16:$D$20" noThreeD="1" val="0"/>
</file>

<file path=xl/ctrlProps/ctrlProp233.xml><?xml version="1.0" encoding="utf-8"?>
<formControlPr xmlns="http://schemas.microsoft.com/office/spreadsheetml/2009/9/main" objectType="List" dx="15" fmlaLink="$F$23" fmlaRange="$D$23:$D$27" noThreeD="1" val="0"/>
</file>

<file path=xl/ctrlProps/ctrlProp234.xml><?xml version="1.0" encoding="utf-8"?>
<formControlPr xmlns="http://schemas.microsoft.com/office/spreadsheetml/2009/9/main" objectType="List" dx="15" fmlaLink="$F$30" fmlaRange="$D$30:$D$34" noThreeD="1" val="0"/>
</file>

<file path=xl/ctrlProps/ctrlProp235.xml><?xml version="1.0" encoding="utf-8"?>
<formControlPr xmlns="http://schemas.microsoft.com/office/spreadsheetml/2009/9/main" objectType="List" dx="15" fmlaLink="$F$37" fmlaRange="$D$37:$D$41" noThreeD="1" val="0"/>
</file>

<file path=xl/ctrlProps/ctrlProp236.xml><?xml version="1.0" encoding="utf-8"?>
<formControlPr xmlns="http://schemas.microsoft.com/office/spreadsheetml/2009/9/main" objectType="List" dx="15" fmlaLink="$K$13" fmlaRange="$J$13:$J$15" noThreeD="1" val="0"/>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List" dx="15" fmlaLink="$F$30" fmlaRange="$D$30:$D$34" noThreeD="1" val="0"/>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List" dx="15" fmlaLink="$F$9" fmlaRange="$D$9:$D$13" noThreeD="1" val="0"/>
</file>

<file path=xl/ctrlProps/ctrlProp242.xml><?xml version="1.0" encoding="utf-8"?>
<formControlPr xmlns="http://schemas.microsoft.com/office/spreadsheetml/2009/9/main" objectType="List" dx="15" fmlaLink="$F$16" fmlaRange="$D$16:$D$20" noThreeD="1" val="0"/>
</file>

<file path=xl/ctrlProps/ctrlProp243.xml><?xml version="1.0" encoding="utf-8"?>
<formControlPr xmlns="http://schemas.microsoft.com/office/spreadsheetml/2009/9/main" objectType="List" dx="15" fmlaLink="$F$23" fmlaRange="$D$23:$D$27" noThreeD="1" val="0"/>
</file>

<file path=xl/ctrlProps/ctrlProp244.xml><?xml version="1.0" encoding="utf-8"?>
<formControlPr xmlns="http://schemas.microsoft.com/office/spreadsheetml/2009/9/main" objectType="List" dx="15" fmlaLink="$F$30" fmlaRange="$D$30:$D$34" noThreeD="1" val="0"/>
</file>

<file path=xl/ctrlProps/ctrlProp245.xml><?xml version="1.0" encoding="utf-8"?>
<formControlPr xmlns="http://schemas.microsoft.com/office/spreadsheetml/2009/9/main" objectType="List" dx="15" fmlaLink="$F$37" fmlaRange="$D$37:$D$41" noThreeD="1" val="0"/>
</file>

<file path=xl/ctrlProps/ctrlProp246.xml><?xml version="1.0" encoding="utf-8"?>
<formControlPr xmlns="http://schemas.microsoft.com/office/spreadsheetml/2009/9/main" objectType="List" dx="15" fmlaLink="$K$13" fmlaRange="$J$13:$J$15" noThreeD="1" val="0"/>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List" dx="15" fmlaLink="$F$37" fmlaRange="$D$37:$D$41" noThreeD="1" val="0"/>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List" dx="15" fmlaLink="$F$9" fmlaRange="$D$9:$D$13" noThreeD="1" val="0"/>
</file>

<file path=xl/ctrlProps/ctrlProp252.xml><?xml version="1.0" encoding="utf-8"?>
<formControlPr xmlns="http://schemas.microsoft.com/office/spreadsheetml/2009/9/main" objectType="List" dx="15" fmlaLink="$F$16" fmlaRange="$D$16:$D$20" noThreeD="1" val="0"/>
</file>

<file path=xl/ctrlProps/ctrlProp253.xml><?xml version="1.0" encoding="utf-8"?>
<formControlPr xmlns="http://schemas.microsoft.com/office/spreadsheetml/2009/9/main" objectType="List" dx="15" fmlaLink="$F$23" fmlaRange="$D$23:$D$27" noThreeD="1" val="0"/>
</file>

<file path=xl/ctrlProps/ctrlProp254.xml><?xml version="1.0" encoding="utf-8"?>
<formControlPr xmlns="http://schemas.microsoft.com/office/spreadsheetml/2009/9/main" objectType="List" dx="15" fmlaLink="$F$30" fmlaRange="$D$30:$D$34" noThreeD="1" val="0"/>
</file>

<file path=xl/ctrlProps/ctrlProp255.xml><?xml version="1.0" encoding="utf-8"?>
<formControlPr xmlns="http://schemas.microsoft.com/office/spreadsheetml/2009/9/main" objectType="List" dx="15" fmlaLink="$F$37" fmlaRange="$D$37:$D$41" noThreeD="1" val="0"/>
</file>

<file path=xl/ctrlProps/ctrlProp256.xml><?xml version="1.0" encoding="utf-8"?>
<formControlPr xmlns="http://schemas.microsoft.com/office/spreadsheetml/2009/9/main" objectType="List" dx="15" fmlaLink="$K$13" fmlaRange="$J$13:$J$15" noThreeD="1" val="0"/>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List" dx="15" fmlaLink="$K$13" fmlaRange="$J$13:$J$15" noThreeD="1" val="0"/>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List" dx="15" fmlaLink="$F$9" fmlaRange="$D$9:$D$13" noThreeD="1" val="0"/>
</file>

<file path=xl/ctrlProps/ctrlProp262.xml><?xml version="1.0" encoding="utf-8"?>
<formControlPr xmlns="http://schemas.microsoft.com/office/spreadsheetml/2009/9/main" objectType="List" dx="15" fmlaLink="$F$16" fmlaRange="$D$16:$D$20" noThreeD="1" val="0"/>
</file>

<file path=xl/ctrlProps/ctrlProp263.xml><?xml version="1.0" encoding="utf-8"?>
<formControlPr xmlns="http://schemas.microsoft.com/office/spreadsheetml/2009/9/main" objectType="List" dx="15" fmlaLink="$F$23" fmlaRange="$D$23:$D$27" noThreeD="1" val="0"/>
</file>

<file path=xl/ctrlProps/ctrlProp264.xml><?xml version="1.0" encoding="utf-8"?>
<formControlPr xmlns="http://schemas.microsoft.com/office/spreadsheetml/2009/9/main" objectType="List" dx="15" fmlaLink="$F$30" fmlaRange="$D$30:$D$34" noThreeD="1" val="0"/>
</file>

<file path=xl/ctrlProps/ctrlProp265.xml><?xml version="1.0" encoding="utf-8"?>
<formControlPr xmlns="http://schemas.microsoft.com/office/spreadsheetml/2009/9/main" objectType="List" dx="15" fmlaLink="$F$37" fmlaRange="$D$37:$D$41" noThreeD="1" val="0"/>
</file>

<file path=xl/ctrlProps/ctrlProp266.xml><?xml version="1.0" encoding="utf-8"?>
<formControlPr xmlns="http://schemas.microsoft.com/office/spreadsheetml/2009/9/main" objectType="List" dx="15" fmlaLink="$K$13" fmlaRange="$J$13:$J$15" noThreeD="1" val="0"/>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List" dx="15" fmlaLink="$F$9" fmlaRange="$D$9:$D$13" noThreeD="1" val="0"/>
</file>

<file path=xl/ctrlProps/ctrlProp272.xml><?xml version="1.0" encoding="utf-8"?>
<formControlPr xmlns="http://schemas.microsoft.com/office/spreadsheetml/2009/9/main" objectType="List" dx="15" fmlaLink="$F$16" fmlaRange="$D$16:$D$20" noThreeD="1" val="0"/>
</file>

<file path=xl/ctrlProps/ctrlProp273.xml><?xml version="1.0" encoding="utf-8"?>
<formControlPr xmlns="http://schemas.microsoft.com/office/spreadsheetml/2009/9/main" objectType="List" dx="15" fmlaLink="$F$23" fmlaRange="$D$23:$D$27" noThreeD="1" val="0"/>
</file>

<file path=xl/ctrlProps/ctrlProp274.xml><?xml version="1.0" encoding="utf-8"?>
<formControlPr xmlns="http://schemas.microsoft.com/office/spreadsheetml/2009/9/main" objectType="List" dx="15" fmlaLink="$F$30" fmlaRange="$D$30:$D$34" noThreeD="1" val="0"/>
</file>

<file path=xl/ctrlProps/ctrlProp275.xml><?xml version="1.0" encoding="utf-8"?>
<formControlPr xmlns="http://schemas.microsoft.com/office/spreadsheetml/2009/9/main" objectType="List" dx="15" fmlaLink="$F$37" fmlaRange="$D$37:$D$41" noThreeD="1" val="0"/>
</file>

<file path=xl/ctrlProps/ctrlProp276.xml><?xml version="1.0" encoding="utf-8"?>
<formControlPr xmlns="http://schemas.microsoft.com/office/spreadsheetml/2009/9/main" objectType="List" dx="15" fmlaLink="$K$13" fmlaRange="$J$13:$J$15" noThreeD="1" val="0"/>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List" dx="15" fmlaLink="$F$23" fmlaRange="$D$23:$D$27" noThreeD="1" val="0"/>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List" dx="15" fmlaLink="$F$9" fmlaRange="$D$9:$D$13" noThreeD="1" val="0"/>
</file>

<file path=xl/ctrlProps/ctrlProp32.xml><?xml version="1.0" encoding="utf-8"?>
<formControlPr xmlns="http://schemas.microsoft.com/office/spreadsheetml/2009/9/main" objectType="List" dx="15" fmlaLink="$F$16" fmlaRange="$D$16:$D$20" noThreeD="1" val="0"/>
</file>

<file path=xl/ctrlProps/ctrlProp33.xml><?xml version="1.0" encoding="utf-8"?>
<formControlPr xmlns="http://schemas.microsoft.com/office/spreadsheetml/2009/9/main" objectType="List" dx="15" fmlaLink="$F$23" fmlaRange="$D$23:$D$27" noThreeD="1" val="0"/>
</file>

<file path=xl/ctrlProps/ctrlProp34.xml><?xml version="1.0" encoding="utf-8"?>
<formControlPr xmlns="http://schemas.microsoft.com/office/spreadsheetml/2009/9/main" objectType="List" dx="15" fmlaLink="$F$30" fmlaRange="$D$30:$D$34" noThreeD="1" val="0"/>
</file>

<file path=xl/ctrlProps/ctrlProp35.xml><?xml version="1.0" encoding="utf-8"?>
<formControlPr xmlns="http://schemas.microsoft.com/office/spreadsheetml/2009/9/main" objectType="List" dx="15" fmlaLink="$F$37" fmlaRange="$D$37:$D$41" noThreeD="1" val="0"/>
</file>

<file path=xl/ctrlProps/ctrlProp36.xml><?xml version="1.0" encoding="utf-8"?>
<formControlPr xmlns="http://schemas.microsoft.com/office/spreadsheetml/2009/9/main" objectType="List" dx="15" fmlaLink="$K$13" fmlaRange="$J$13:$J$15" noThreeD="1" val="0"/>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List" dx="15" fmlaLink="$F$30" fmlaRange="$D$30:$D$34" noThreeD="1" val="0"/>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List" dx="15" fmlaLink="$F$9" fmlaRange="$D$9:$D$13" noThreeD="1" val="0"/>
</file>

<file path=xl/ctrlProps/ctrlProp42.xml><?xml version="1.0" encoding="utf-8"?>
<formControlPr xmlns="http://schemas.microsoft.com/office/spreadsheetml/2009/9/main" objectType="List" dx="15" fmlaLink="$F$16" fmlaRange="$D$16:$D$20" noThreeD="1" val="0"/>
</file>

<file path=xl/ctrlProps/ctrlProp43.xml><?xml version="1.0" encoding="utf-8"?>
<formControlPr xmlns="http://schemas.microsoft.com/office/spreadsheetml/2009/9/main" objectType="List" dx="15" fmlaLink="$F$23" fmlaRange="$D$23:$D$27" noThreeD="1" val="0"/>
</file>

<file path=xl/ctrlProps/ctrlProp44.xml><?xml version="1.0" encoding="utf-8"?>
<formControlPr xmlns="http://schemas.microsoft.com/office/spreadsheetml/2009/9/main" objectType="List" dx="15" fmlaLink="$F$30" fmlaRange="$D$30:$D$34" noThreeD="1" val="0"/>
</file>

<file path=xl/ctrlProps/ctrlProp45.xml><?xml version="1.0" encoding="utf-8"?>
<formControlPr xmlns="http://schemas.microsoft.com/office/spreadsheetml/2009/9/main" objectType="List" dx="15" fmlaLink="$F$37" fmlaRange="$D$37:$D$41" noThreeD="1" val="0"/>
</file>

<file path=xl/ctrlProps/ctrlProp46.xml><?xml version="1.0" encoding="utf-8"?>
<formControlPr xmlns="http://schemas.microsoft.com/office/spreadsheetml/2009/9/main" objectType="List" dx="15" fmlaLink="$K$13" fmlaRange="$J$13:$J$15" noThreeD="1" val="0"/>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List" dx="15" fmlaLink="$F$37" fmlaRange="$D$37:$D$41" noThreeD="1" val="0"/>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List" dx="15" fmlaLink="$F$9" fmlaRange="$D$9:$D$13" noThreeD="1" val="0"/>
</file>

<file path=xl/ctrlProps/ctrlProp52.xml><?xml version="1.0" encoding="utf-8"?>
<formControlPr xmlns="http://schemas.microsoft.com/office/spreadsheetml/2009/9/main" objectType="List" dx="15" fmlaLink="$F$16" fmlaRange="$D$16:$D$20" noThreeD="1" val="0"/>
</file>

<file path=xl/ctrlProps/ctrlProp53.xml><?xml version="1.0" encoding="utf-8"?>
<formControlPr xmlns="http://schemas.microsoft.com/office/spreadsheetml/2009/9/main" objectType="List" dx="15" fmlaLink="$F$23" fmlaRange="$D$23:$D$27" noThreeD="1" val="0"/>
</file>

<file path=xl/ctrlProps/ctrlProp54.xml><?xml version="1.0" encoding="utf-8"?>
<formControlPr xmlns="http://schemas.microsoft.com/office/spreadsheetml/2009/9/main" objectType="List" dx="15" fmlaLink="$F$30" fmlaRange="$D$30:$D$34" noThreeD="1" val="0"/>
</file>

<file path=xl/ctrlProps/ctrlProp55.xml><?xml version="1.0" encoding="utf-8"?>
<formControlPr xmlns="http://schemas.microsoft.com/office/spreadsheetml/2009/9/main" objectType="List" dx="15" fmlaLink="$F$37" fmlaRange="$D$37:$D$41" noThreeD="1" val="0"/>
</file>

<file path=xl/ctrlProps/ctrlProp56.xml><?xml version="1.0" encoding="utf-8"?>
<formControlPr xmlns="http://schemas.microsoft.com/office/spreadsheetml/2009/9/main" objectType="List" dx="15" fmlaLink="$K$13" fmlaRange="$J$13:$J$15" noThreeD="1" val="0"/>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List" dx="15" fmlaLink="$K$13" fmlaRange="$J$13:$J$15" noThreeD="1" val="0"/>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List" dx="15" fmlaLink="$F$9" fmlaRange="$D$9:$D$13" noThreeD="1" val="0"/>
</file>

<file path=xl/ctrlProps/ctrlProp62.xml><?xml version="1.0" encoding="utf-8"?>
<formControlPr xmlns="http://schemas.microsoft.com/office/spreadsheetml/2009/9/main" objectType="List" dx="15" fmlaLink="$F$16" fmlaRange="$D$16:$D$20" noThreeD="1" val="0"/>
</file>

<file path=xl/ctrlProps/ctrlProp63.xml><?xml version="1.0" encoding="utf-8"?>
<formControlPr xmlns="http://schemas.microsoft.com/office/spreadsheetml/2009/9/main" objectType="List" dx="15" fmlaLink="$F$23" fmlaRange="$D$23:$D$27" noThreeD="1" val="0"/>
</file>

<file path=xl/ctrlProps/ctrlProp64.xml><?xml version="1.0" encoding="utf-8"?>
<formControlPr xmlns="http://schemas.microsoft.com/office/spreadsheetml/2009/9/main" objectType="List" dx="15" fmlaLink="$F$30" fmlaRange="$D$30:$D$34" noThreeD="1" val="0"/>
</file>

<file path=xl/ctrlProps/ctrlProp65.xml><?xml version="1.0" encoding="utf-8"?>
<formControlPr xmlns="http://schemas.microsoft.com/office/spreadsheetml/2009/9/main" objectType="List" dx="15" fmlaLink="$F$37" fmlaRange="$D$37:$D$41" noThreeD="1" val="0"/>
</file>

<file path=xl/ctrlProps/ctrlProp66.xml><?xml version="1.0" encoding="utf-8"?>
<formControlPr xmlns="http://schemas.microsoft.com/office/spreadsheetml/2009/9/main" objectType="List" dx="15" fmlaLink="$K$13" fmlaRange="$J$13:$J$15" noThreeD="1" val="0"/>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List" dx="15" fmlaLink="$F$9" fmlaRange="$D$9:$D$13" noThreeD="1" val="0"/>
</file>

<file path=xl/ctrlProps/ctrlProp72.xml><?xml version="1.0" encoding="utf-8"?>
<formControlPr xmlns="http://schemas.microsoft.com/office/spreadsheetml/2009/9/main" objectType="List" dx="15" fmlaLink="$F$16" fmlaRange="$D$16:$D$20" noThreeD="1" val="0"/>
</file>

<file path=xl/ctrlProps/ctrlProp73.xml><?xml version="1.0" encoding="utf-8"?>
<formControlPr xmlns="http://schemas.microsoft.com/office/spreadsheetml/2009/9/main" objectType="List" dx="15" fmlaLink="$F$23" fmlaRange="$D$23:$D$27" noThreeD="1" val="0"/>
</file>

<file path=xl/ctrlProps/ctrlProp74.xml><?xml version="1.0" encoding="utf-8"?>
<formControlPr xmlns="http://schemas.microsoft.com/office/spreadsheetml/2009/9/main" objectType="List" dx="15" fmlaLink="$F$30" fmlaRange="$D$30:$D$34" noThreeD="1" val="0"/>
</file>

<file path=xl/ctrlProps/ctrlProp75.xml><?xml version="1.0" encoding="utf-8"?>
<formControlPr xmlns="http://schemas.microsoft.com/office/spreadsheetml/2009/9/main" objectType="List" dx="15" fmlaLink="$F$37" fmlaRange="$D$37:$D$41" noThreeD="1" val="0"/>
</file>

<file path=xl/ctrlProps/ctrlProp76.xml><?xml version="1.0" encoding="utf-8"?>
<formControlPr xmlns="http://schemas.microsoft.com/office/spreadsheetml/2009/9/main" objectType="List" dx="15" fmlaLink="$K$13" fmlaRange="$J$13:$J$15" noThreeD="1" val="0"/>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List" dx="15" fmlaLink="$F$9" fmlaRange="$D$9:$D$13" noThreeD="1" val="0"/>
</file>

<file path=xl/ctrlProps/ctrlProp82.xml><?xml version="1.0" encoding="utf-8"?>
<formControlPr xmlns="http://schemas.microsoft.com/office/spreadsheetml/2009/9/main" objectType="List" dx="15" fmlaLink="$F$16" fmlaRange="$D$16:$D$20" noThreeD="1" val="0"/>
</file>

<file path=xl/ctrlProps/ctrlProp83.xml><?xml version="1.0" encoding="utf-8"?>
<formControlPr xmlns="http://schemas.microsoft.com/office/spreadsheetml/2009/9/main" objectType="List" dx="15" fmlaLink="$F$23" fmlaRange="$D$23:$D$27" noThreeD="1" val="0"/>
</file>

<file path=xl/ctrlProps/ctrlProp84.xml><?xml version="1.0" encoding="utf-8"?>
<formControlPr xmlns="http://schemas.microsoft.com/office/spreadsheetml/2009/9/main" objectType="List" dx="15" fmlaLink="$F$30" fmlaRange="$D$30:$D$34" noThreeD="1" val="0"/>
</file>

<file path=xl/ctrlProps/ctrlProp85.xml><?xml version="1.0" encoding="utf-8"?>
<formControlPr xmlns="http://schemas.microsoft.com/office/spreadsheetml/2009/9/main" objectType="List" dx="15" fmlaLink="$F$37" fmlaRange="$D$37:$D$41" noThreeD="1" val="0"/>
</file>

<file path=xl/ctrlProps/ctrlProp86.xml><?xml version="1.0" encoding="utf-8"?>
<formControlPr xmlns="http://schemas.microsoft.com/office/spreadsheetml/2009/9/main" objectType="List" dx="15" fmlaLink="$K$13" fmlaRange="$J$13:$J$15" noThreeD="1" val="0"/>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List" dx="15" fmlaLink="$F$9" fmlaRange="$D$9:$D$13" noThreeD="1" val="0"/>
</file>

<file path=xl/ctrlProps/ctrlProp92.xml><?xml version="1.0" encoding="utf-8"?>
<formControlPr xmlns="http://schemas.microsoft.com/office/spreadsheetml/2009/9/main" objectType="List" dx="15" fmlaLink="$F$16" fmlaRange="$D$16:$D$20" noThreeD="1" val="0"/>
</file>

<file path=xl/ctrlProps/ctrlProp93.xml><?xml version="1.0" encoding="utf-8"?>
<formControlPr xmlns="http://schemas.microsoft.com/office/spreadsheetml/2009/9/main" objectType="List" dx="15" fmlaLink="$F$23" fmlaRange="$D$23:$D$27" noThreeD="1" val="0"/>
</file>

<file path=xl/ctrlProps/ctrlProp94.xml><?xml version="1.0" encoding="utf-8"?>
<formControlPr xmlns="http://schemas.microsoft.com/office/spreadsheetml/2009/9/main" objectType="List" dx="15" fmlaLink="$F$30" fmlaRange="$D$30:$D$34" noThreeD="1" val="0"/>
</file>

<file path=xl/ctrlProps/ctrlProp95.xml><?xml version="1.0" encoding="utf-8"?>
<formControlPr xmlns="http://schemas.microsoft.com/office/spreadsheetml/2009/9/main" objectType="List" dx="15" fmlaLink="$F$37" fmlaRange="$D$37:$D$41" noThreeD="1" val="0"/>
</file>

<file path=xl/ctrlProps/ctrlProp96.xml><?xml version="1.0" encoding="utf-8"?>
<formControlPr xmlns="http://schemas.microsoft.com/office/spreadsheetml/2009/9/main" objectType="List" dx="15" fmlaLink="$K$13" fmlaRange="$J$13:$J$15" noThreeD="1" val="0"/>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600075</xdr:colOff>
      <xdr:row>0</xdr:row>
      <xdr:rowOff>95250</xdr:rowOff>
    </xdr:from>
    <xdr:to>
      <xdr:col>14</xdr:col>
      <xdr:colOff>609599</xdr:colOff>
      <xdr:row>4</xdr:row>
      <xdr:rowOff>161925</xdr:rowOff>
    </xdr:to>
    <xdr:sp macro="" textlink="">
      <xdr:nvSpPr>
        <xdr:cNvPr id="2" name="TextBox 1"/>
        <xdr:cNvSpPr txBox="1"/>
      </xdr:nvSpPr>
      <xdr:spPr>
        <a:xfrm>
          <a:off x="2466975" y="95250"/>
          <a:ext cx="7134224"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This chart will let you monitor your progress</a:t>
          </a:r>
          <a:r>
            <a:rPr lang="en-CA" sz="1000" baseline="0"/>
            <a:t> throughout the program.  In addition, you will be able to see how the amount of processed carbohydrate you eat each day may affect your results.  Your Total Score from the Daily Trackers will automatically poluate this chart, by placing a circle in the appropriate place in an ink color corresponding to the number of processed carbohydrates you ate on that day, as indicated on the Daily Tracker (0 to 1 -- green; 2 -- yellow; 3 or more -- red).  Each dotted vertical line represents one day.  Every week, record your weight and waist circumference.  Cumulative difference is calculated.</a:t>
          </a:r>
          <a:endParaRPr lang="en-CA" sz="1000"/>
        </a:p>
      </xdr:txBody>
    </xdr:sp>
    <xdr:clientData/>
  </xdr:twoCellAnchor>
  <xdr:twoCellAnchor>
    <xdr:from>
      <xdr:col>1</xdr:col>
      <xdr:colOff>338136</xdr:colOff>
      <xdr:row>7</xdr:row>
      <xdr:rowOff>190498</xdr:rowOff>
    </xdr:from>
    <xdr:to>
      <xdr:col>14</xdr:col>
      <xdr:colOff>514350</xdr:colOff>
      <xdr:row>37</xdr:row>
      <xdr:rowOff>9524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25400</xdr:colOff>
          <xdr:row>8</xdr:row>
          <xdr:rowOff>12700</xdr:rowOff>
        </xdr:from>
        <xdr:to>
          <xdr:col>6</xdr:col>
          <xdr:colOff>0</xdr:colOff>
          <xdr:row>12</xdr:row>
          <xdr:rowOff>139700</xdr:rowOff>
        </xdr:to>
        <xdr:sp macro="" textlink="">
          <xdr:nvSpPr>
            <xdr:cNvPr id="11265" name="Hunger"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15</xdr:row>
          <xdr:rowOff>12700</xdr:rowOff>
        </xdr:from>
        <xdr:to>
          <xdr:col>6</xdr:col>
          <xdr:colOff>12700</xdr:colOff>
          <xdr:row>19</xdr:row>
          <xdr:rowOff>139700</xdr:rowOff>
        </xdr:to>
        <xdr:sp macro="" textlink="">
          <xdr:nvSpPr>
            <xdr:cNvPr id="11266" name="Craving" hidden="1">
              <a:extLst>
                <a:ext uri="{63B3BB69-23CF-44E3-9099-C40C66FF867C}">
                  <a14:compatExt spid="_x0000_s1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22</xdr:row>
          <xdr:rowOff>25400</xdr:rowOff>
        </xdr:from>
        <xdr:to>
          <xdr:col>6</xdr:col>
          <xdr:colOff>12700</xdr:colOff>
          <xdr:row>26</xdr:row>
          <xdr:rowOff>139700</xdr:rowOff>
        </xdr:to>
        <xdr:sp macro="" textlink="">
          <xdr:nvSpPr>
            <xdr:cNvPr id="11267" name="Satiety" hidden="1">
              <a:extLst>
                <a:ext uri="{63B3BB69-23CF-44E3-9099-C40C66FF867C}">
                  <a14:compatExt spid="_x0000_s1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29</xdr:row>
          <xdr:rowOff>25400</xdr:rowOff>
        </xdr:from>
        <xdr:to>
          <xdr:col>6</xdr:col>
          <xdr:colOff>12700</xdr:colOff>
          <xdr:row>33</xdr:row>
          <xdr:rowOff>139700</xdr:rowOff>
        </xdr:to>
        <xdr:sp macro="" textlink="">
          <xdr:nvSpPr>
            <xdr:cNvPr id="11268" name="Energy" hidden="1">
              <a:extLst>
                <a:ext uri="{63B3BB69-23CF-44E3-9099-C40C66FF867C}">
                  <a14:compatExt spid="_x0000_s1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36</xdr:row>
          <xdr:rowOff>12700</xdr:rowOff>
        </xdr:from>
        <xdr:to>
          <xdr:col>6</xdr:col>
          <xdr:colOff>12700</xdr:colOff>
          <xdr:row>40</xdr:row>
          <xdr:rowOff>139700</xdr:rowOff>
        </xdr:to>
        <xdr:sp macro="" textlink="">
          <xdr:nvSpPr>
            <xdr:cNvPr id="11269" name="Well-being" hidden="1">
              <a:extLst>
                <a:ext uri="{63B3BB69-23CF-44E3-9099-C40C66FF867C}">
                  <a14:compatExt spid="_x0000_s1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12</xdr:row>
          <xdr:rowOff>0</xdr:rowOff>
        </xdr:from>
        <xdr:to>
          <xdr:col>10</xdr:col>
          <xdr:colOff>12700</xdr:colOff>
          <xdr:row>15</xdr:row>
          <xdr:rowOff>0</xdr:rowOff>
        </xdr:to>
        <xdr:sp macro="" textlink="">
          <xdr:nvSpPr>
            <xdr:cNvPr id="11270" name="Proc. Carbs" hidden="1">
              <a:extLst>
                <a:ext uri="{63B3BB69-23CF-44E3-9099-C40C66FF867C}">
                  <a14:compatExt spid="_x0000_s11270"/>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596900</xdr:colOff>
          <xdr:row>26</xdr:row>
          <xdr:rowOff>25400</xdr:rowOff>
        </xdr:to>
        <xdr:sp macro="" textlink="">
          <xdr:nvSpPr>
            <xdr:cNvPr id="11271" name="SR AM" hidden="1">
              <a:extLst>
                <a:ext uri="{63B3BB69-23CF-44E3-9099-C40C66FF867C}">
                  <a14:compatExt spid="_x0000_s112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xdr:row>
          <xdr:rowOff>114300</xdr:rowOff>
        </xdr:from>
        <xdr:to>
          <xdr:col>12</xdr:col>
          <xdr:colOff>381000</xdr:colOff>
          <xdr:row>25</xdr:row>
          <xdr:rowOff>139700</xdr:rowOff>
        </xdr:to>
        <xdr:sp macro="" textlink="">
          <xdr:nvSpPr>
            <xdr:cNvPr id="11272" name="SR PM" hidden="1">
              <a:extLst>
                <a:ext uri="{63B3BB69-23CF-44E3-9099-C40C66FF867C}">
                  <a14:compatExt spid="_x0000_s112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11273" name="walk AM" hidden="1">
              <a:extLst>
                <a:ext uri="{63B3BB69-23CF-44E3-9099-C40C66FF867C}">
                  <a14:compatExt spid="_x0000_s112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469900</xdr:colOff>
          <xdr:row>27</xdr:row>
          <xdr:rowOff>50800</xdr:rowOff>
        </xdr:to>
        <xdr:sp macro="" textlink="">
          <xdr:nvSpPr>
            <xdr:cNvPr id="11274" name="walk PM" hidden="1">
              <a:extLst>
                <a:ext uri="{63B3BB69-23CF-44E3-9099-C40C66FF867C}">
                  <a14:compatExt spid="_x0000_s112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12289" name="Hunger"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12290" name="Craving" hidden="1">
              <a:extLst>
                <a:ext uri="{63B3BB69-23CF-44E3-9099-C40C66FF867C}">
                  <a14:compatExt spid="_x0000_s12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12291" name="Satiety" hidden="1">
              <a:extLst>
                <a:ext uri="{63B3BB69-23CF-44E3-9099-C40C66FF867C}">
                  <a14:compatExt spid="_x0000_s12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12292" name="Energy" hidden="1">
              <a:extLst>
                <a:ext uri="{63B3BB69-23CF-44E3-9099-C40C66FF867C}">
                  <a14:compatExt spid="_x0000_s12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12293" name="Well-being" hidden="1">
              <a:extLst>
                <a:ext uri="{63B3BB69-23CF-44E3-9099-C40C66FF867C}">
                  <a14:compatExt spid="_x0000_s12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12294" name="Proc. Carbs" hidden="1">
              <a:extLst>
                <a:ext uri="{63B3BB69-23CF-44E3-9099-C40C66FF867C}">
                  <a14:compatExt spid="_x0000_s12294"/>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12295" name="SR AM" hidden="1">
              <a:extLst>
                <a:ext uri="{63B3BB69-23CF-44E3-9099-C40C66FF867C}">
                  <a14:compatExt spid="_x0000_s122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12296" name="SR PM" hidden="1">
              <a:extLst>
                <a:ext uri="{63B3BB69-23CF-44E3-9099-C40C66FF867C}">
                  <a14:compatExt spid="_x0000_s122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12297" name="walk AM" hidden="1">
              <a:extLst>
                <a:ext uri="{63B3BB69-23CF-44E3-9099-C40C66FF867C}">
                  <a14:compatExt spid="_x0000_s122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12298" name="walk PM" hidden="1">
              <a:extLst>
                <a:ext uri="{63B3BB69-23CF-44E3-9099-C40C66FF867C}">
                  <a14:compatExt spid="_x0000_s122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13313" name="Hunger" hidden="1">
              <a:extLst>
                <a:ext uri="{63B3BB69-23CF-44E3-9099-C40C66FF867C}">
                  <a14:compatExt spid="_x0000_s13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13314" name="Craving" hidden="1">
              <a:extLst>
                <a:ext uri="{63B3BB69-23CF-44E3-9099-C40C66FF867C}">
                  <a14:compatExt spid="_x0000_s13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13315" name="Satiety" hidden="1">
              <a:extLst>
                <a:ext uri="{63B3BB69-23CF-44E3-9099-C40C66FF867C}">
                  <a14:compatExt spid="_x0000_s13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13316" name="Energy" hidden="1">
              <a:extLst>
                <a:ext uri="{63B3BB69-23CF-44E3-9099-C40C66FF867C}">
                  <a14:compatExt spid="_x0000_s13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13317" name="Well-being" hidden="1">
              <a:extLst>
                <a:ext uri="{63B3BB69-23CF-44E3-9099-C40C66FF867C}">
                  <a14:compatExt spid="_x0000_s13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13318" name="Proc. Carbs" hidden="1">
              <a:extLst>
                <a:ext uri="{63B3BB69-23CF-44E3-9099-C40C66FF867C}">
                  <a14:compatExt spid="_x0000_s13318"/>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13319" name="SR AM" hidden="1">
              <a:extLst>
                <a:ext uri="{63B3BB69-23CF-44E3-9099-C40C66FF867C}">
                  <a14:compatExt spid="_x0000_s133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13320" name="SR PM" hidden="1">
              <a:extLst>
                <a:ext uri="{63B3BB69-23CF-44E3-9099-C40C66FF867C}">
                  <a14:compatExt spid="_x0000_s133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13321" name="walk AM" hidden="1">
              <a:extLst>
                <a:ext uri="{63B3BB69-23CF-44E3-9099-C40C66FF867C}">
                  <a14:compatExt spid="_x0000_s133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13322" name="walk PM" hidden="1">
              <a:extLst>
                <a:ext uri="{63B3BB69-23CF-44E3-9099-C40C66FF867C}">
                  <a14:compatExt spid="_x0000_s133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14337" name="Hunger" hidden="1">
              <a:extLst>
                <a:ext uri="{63B3BB69-23CF-44E3-9099-C40C66FF867C}">
                  <a14:compatExt spid="_x0000_s14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14338" name="Craving" hidden="1">
              <a:extLst>
                <a:ext uri="{63B3BB69-23CF-44E3-9099-C40C66FF867C}">
                  <a14:compatExt spid="_x0000_s14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14339" name="Satiety"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14340" name="Energy" hidden="1">
              <a:extLst>
                <a:ext uri="{63B3BB69-23CF-44E3-9099-C40C66FF867C}">
                  <a14:compatExt spid="_x0000_s14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14341" name="Well-being"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14342" name="Proc. Carbs"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14343" name="SR AM" hidden="1">
              <a:extLst>
                <a:ext uri="{63B3BB69-23CF-44E3-9099-C40C66FF867C}">
                  <a14:compatExt spid="_x0000_s143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14344" name="SR PM" hidden="1">
              <a:extLst>
                <a:ext uri="{63B3BB69-23CF-44E3-9099-C40C66FF867C}">
                  <a14:compatExt spid="_x0000_s143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14345" name="walk AM" hidden="1">
              <a:extLst>
                <a:ext uri="{63B3BB69-23CF-44E3-9099-C40C66FF867C}">
                  <a14:compatExt spid="_x0000_s143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14346" name="walk PM" hidden="1">
              <a:extLst>
                <a:ext uri="{63B3BB69-23CF-44E3-9099-C40C66FF867C}">
                  <a14:compatExt spid="_x0000_s143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15361" name="Hunger" hidden="1">
              <a:extLst>
                <a:ext uri="{63B3BB69-23CF-44E3-9099-C40C66FF867C}">
                  <a14:compatExt spid="_x0000_s15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15362" name="Craving" hidden="1">
              <a:extLst>
                <a:ext uri="{63B3BB69-23CF-44E3-9099-C40C66FF867C}">
                  <a14:compatExt spid="_x0000_s15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15363" name="Satiety" hidden="1">
              <a:extLst>
                <a:ext uri="{63B3BB69-23CF-44E3-9099-C40C66FF867C}">
                  <a14:compatExt spid="_x0000_s15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15364" name="Energy" hidden="1">
              <a:extLst>
                <a:ext uri="{63B3BB69-23CF-44E3-9099-C40C66FF867C}">
                  <a14:compatExt spid="_x0000_s15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15365" name="Well-being" hidden="1">
              <a:extLst>
                <a:ext uri="{63B3BB69-23CF-44E3-9099-C40C66FF867C}">
                  <a14:compatExt spid="_x0000_s15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15366" name="Proc. Carbs" hidden="1">
              <a:extLst>
                <a:ext uri="{63B3BB69-23CF-44E3-9099-C40C66FF867C}">
                  <a14:compatExt spid="_x0000_s15366"/>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15367" name="SR AM" hidden="1">
              <a:extLst>
                <a:ext uri="{63B3BB69-23CF-44E3-9099-C40C66FF867C}">
                  <a14:compatExt spid="_x0000_s153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15368" name="SR PM" hidden="1">
              <a:extLst>
                <a:ext uri="{63B3BB69-23CF-44E3-9099-C40C66FF867C}">
                  <a14:compatExt spid="_x0000_s153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15369" name="walk AM" hidden="1">
              <a:extLst>
                <a:ext uri="{63B3BB69-23CF-44E3-9099-C40C66FF867C}">
                  <a14:compatExt spid="_x0000_s153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15370" name="walk PM" hidden="1">
              <a:extLst>
                <a:ext uri="{63B3BB69-23CF-44E3-9099-C40C66FF867C}">
                  <a14:compatExt spid="_x0000_s153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16385" name="Hunger"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16386" name="Craving" hidden="1">
              <a:extLst>
                <a:ext uri="{63B3BB69-23CF-44E3-9099-C40C66FF867C}">
                  <a14:compatExt spid="_x0000_s16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16387" name="Satiety" hidden="1">
              <a:extLst>
                <a:ext uri="{63B3BB69-23CF-44E3-9099-C40C66FF867C}">
                  <a14:compatExt spid="_x0000_s16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16388" name="Energy" hidden="1">
              <a:extLst>
                <a:ext uri="{63B3BB69-23CF-44E3-9099-C40C66FF867C}">
                  <a14:compatExt spid="_x0000_s16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16389" name="Well-being" hidden="1">
              <a:extLst>
                <a:ext uri="{63B3BB69-23CF-44E3-9099-C40C66FF867C}">
                  <a14:compatExt spid="_x0000_s16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16390" name="Proc. Carbs" hidden="1">
              <a:extLst>
                <a:ext uri="{63B3BB69-23CF-44E3-9099-C40C66FF867C}">
                  <a14:compatExt spid="_x0000_s16390"/>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16391" name="SR AM" hidden="1">
              <a:extLst>
                <a:ext uri="{63B3BB69-23CF-44E3-9099-C40C66FF867C}">
                  <a14:compatExt spid="_x0000_s163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16392" name="SR PM" hidden="1">
              <a:extLst>
                <a:ext uri="{63B3BB69-23CF-44E3-9099-C40C66FF867C}">
                  <a14:compatExt spid="_x0000_s163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16393" name="walk AM" hidden="1">
              <a:extLst>
                <a:ext uri="{63B3BB69-23CF-44E3-9099-C40C66FF867C}">
                  <a14:compatExt spid="_x0000_s163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16394" name="walk PM" hidden="1">
              <a:extLst>
                <a:ext uri="{63B3BB69-23CF-44E3-9099-C40C66FF867C}">
                  <a14:compatExt spid="_x0000_s163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23553" name="Hunger" hidden="1">
              <a:extLst>
                <a:ext uri="{63B3BB69-23CF-44E3-9099-C40C66FF867C}">
                  <a14:compatExt spid="_x0000_s235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23554" name="Craving" hidden="1">
              <a:extLst>
                <a:ext uri="{63B3BB69-23CF-44E3-9099-C40C66FF867C}">
                  <a14:compatExt spid="_x0000_s235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23555" name="Satiety" hidden="1">
              <a:extLst>
                <a:ext uri="{63B3BB69-23CF-44E3-9099-C40C66FF867C}">
                  <a14:compatExt spid="_x0000_s235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23556" name="Energy" hidden="1">
              <a:extLst>
                <a:ext uri="{63B3BB69-23CF-44E3-9099-C40C66FF867C}">
                  <a14:compatExt spid="_x0000_s235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23557" name="Well-being" hidden="1">
              <a:extLst>
                <a:ext uri="{63B3BB69-23CF-44E3-9099-C40C66FF867C}">
                  <a14:compatExt spid="_x0000_s235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23558" name="Proc. Carbs" hidden="1">
              <a:extLst>
                <a:ext uri="{63B3BB69-23CF-44E3-9099-C40C66FF867C}">
                  <a14:compatExt spid="_x0000_s23558"/>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23559" name="SR AM" hidden="1">
              <a:extLst>
                <a:ext uri="{63B3BB69-23CF-44E3-9099-C40C66FF867C}">
                  <a14:compatExt spid="_x0000_s235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23560" name="SR PM" hidden="1">
              <a:extLst>
                <a:ext uri="{63B3BB69-23CF-44E3-9099-C40C66FF867C}">
                  <a14:compatExt spid="_x0000_s235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23561" name="walk AM" hidden="1">
              <a:extLst>
                <a:ext uri="{63B3BB69-23CF-44E3-9099-C40C66FF867C}">
                  <a14:compatExt spid="_x0000_s235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23562" name="walk PM" hidden="1">
              <a:extLst>
                <a:ext uri="{63B3BB69-23CF-44E3-9099-C40C66FF867C}">
                  <a14:compatExt spid="_x0000_s235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25400</xdr:colOff>
          <xdr:row>8</xdr:row>
          <xdr:rowOff>12700</xdr:rowOff>
        </xdr:from>
        <xdr:to>
          <xdr:col>6</xdr:col>
          <xdr:colOff>0</xdr:colOff>
          <xdr:row>12</xdr:row>
          <xdr:rowOff>139700</xdr:rowOff>
        </xdr:to>
        <xdr:sp macro="" textlink="">
          <xdr:nvSpPr>
            <xdr:cNvPr id="24577" name="Hunger" hidden="1">
              <a:extLst>
                <a:ext uri="{63B3BB69-23CF-44E3-9099-C40C66FF867C}">
                  <a14:compatExt spid="_x0000_s24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15</xdr:row>
          <xdr:rowOff>12700</xdr:rowOff>
        </xdr:from>
        <xdr:to>
          <xdr:col>6</xdr:col>
          <xdr:colOff>12700</xdr:colOff>
          <xdr:row>19</xdr:row>
          <xdr:rowOff>139700</xdr:rowOff>
        </xdr:to>
        <xdr:sp macro="" textlink="">
          <xdr:nvSpPr>
            <xdr:cNvPr id="24578" name="Craving" hidden="1">
              <a:extLst>
                <a:ext uri="{63B3BB69-23CF-44E3-9099-C40C66FF867C}">
                  <a14:compatExt spid="_x0000_s24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22</xdr:row>
          <xdr:rowOff>25400</xdr:rowOff>
        </xdr:from>
        <xdr:to>
          <xdr:col>6</xdr:col>
          <xdr:colOff>12700</xdr:colOff>
          <xdr:row>26</xdr:row>
          <xdr:rowOff>139700</xdr:rowOff>
        </xdr:to>
        <xdr:sp macro="" textlink="">
          <xdr:nvSpPr>
            <xdr:cNvPr id="24579" name="Satiety" hidden="1">
              <a:extLst>
                <a:ext uri="{63B3BB69-23CF-44E3-9099-C40C66FF867C}">
                  <a14:compatExt spid="_x0000_s24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29</xdr:row>
          <xdr:rowOff>25400</xdr:rowOff>
        </xdr:from>
        <xdr:to>
          <xdr:col>6</xdr:col>
          <xdr:colOff>12700</xdr:colOff>
          <xdr:row>33</xdr:row>
          <xdr:rowOff>139700</xdr:rowOff>
        </xdr:to>
        <xdr:sp macro="" textlink="">
          <xdr:nvSpPr>
            <xdr:cNvPr id="24580" name="Energy" hidden="1">
              <a:extLst>
                <a:ext uri="{63B3BB69-23CF-44E3-9099-C40C66FF867C}">
                  <a14:compatExt spid="_x0000_s24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36</xdr:row>
          <xdr:rowOff>12700</xdr:rowOff>
        </xdr:from>
        <xdr:to>
          <xdr:col>6</xdr:col>
          <xdr:colOff>12700</xdr:colOff>
          <xdr:row>40</xdr:row>
          <xdr:rowOff>139700</xdr:rowOff>
        </xdr:to>
        <xdr:sp macro="" textlink="">
          <xdr:nvSpPr>
            <xdr:cNvPr id="24581" name="Well-being" hidden="1">
              <a:extLst>
                <a:ext uri="{63B3BB69-23CF-44E3-9099-C40C66FF867C}">
                  <a14:compatExt spid="_x0000_s245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12</xdr:row>
          <xdr:rowOff>0</xdr:rowOff>
        </xdr:from>
        <xdr:to>
          <xdr:col>10</xdr:col>
          <xdr:colOff>12700</xdr:colOff>
          <xdr:row>15</xdr:row>
          <xdr:rowOff>0</xdr:rowOff>
        </xdr:to>
        <xdr:sp macro="" textlink="">
          <xdr:nvSpPr>
            <xdr:cNvPr id="24582" name="Proc. Carbs" hidden="1">
              <a:extLst>
                <a:ext uri="{63B3BB69-23CF-44E3-9099-C40C66FF867C}">
                  <a14:compatExt spid="_x0000_s24582"/>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596900</xdr:colOff>
          <xdr:row>26</xdr:row>
          <xdr:rowOff>25400</xdr:rowOff>
        </xdr:to>
        <xdr:sp macro="" textlink="">
          <xdr:nvSpPr>
            <xdr:cNvPr id="24583" name="SR AM" hidden="1">
              <a:extLst>
                <a:ext uri="{63B3BB69-23CF-44E3-9099-C40C66FF867C}">
                  <a14:compatExt spid="_x0000_s245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xdr:row>
          <xdr:rowOff>114300</xdr:rowOff>
        </xdr:from>
        <xdr:to>
          <xdr:col>12</xdr:col>
          <xdr:colOff>381000</xdr:colOff>
          <xdr:row>25</xdr:row>
          <xdr:rowOff>139700</xdr:rowOff>
        </xdr:to>
        <xdr:sp macro="" textlink="">
          <xdr:nvSpPr>
            <xdr:cNvPr id="24584" name="SR PM" hidden="1">
              <a:extLst>
                <a:ext uri="{63B3BB69-23CF-44E3-9099-C40C66FF867C}">
                  <a14:compatExt spid="_x0000_s245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24585" name="walk AM" hidden="1">
              <a:extLst>
                <a:ext uri="{63B3BB69-23CF-44E3-9099-C40C66FF867C}">
                  <a14:compatExt spid="_x0000_s245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469900</xdr:colOff>
          <xdr:row>27</xdr:row>
          <xdr:rowOff>50800</xdr:rowOff>
        </xdr:to>
        <xdr:sp macro="" textlink="">
          <xdr:nvSpPr>
            <xdr:cNvPr id="24586" name="walk PM" hidden="1">
              <a:extLst>
                <a:ext uri="{63B3BB69-23CF-44E3-9099-C40C66FF867C}">
                  <a14:compatExt spid="_x0000_s245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18.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25601" name="Hunger" hidden="1">
              <a:extLst>
                <a:ext uri="{63B3BB69-23CF-44E3-9099-C40C66FF867C}">
                  <a14:compatExt spid="_x0000_s25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25602" name="Craving" hidden="1">
              <a:extLst>
                <a:ext uri="{63B3BB69-23CF-44E3-9099-C40C66FF867C}">
                  <a14:compatExt spid="_x0000_s25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25603" name="Satiety" hidden="1">
              <a:extLst>
                <a:ext uri="{63B3BB69-23CF-44E3-9099-C40C66FF867C}">
                  <a14:compatExt spid="_x0000_s25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25604" name="Energy" hidden="1">
              <a:extLst>
                <a:ext uri="{63B3BB69-23CF-44E3-9099-C40C66FF867C}">
                  <a14:compatExt spid="_x0000_s25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25605" name="Well-being" hidden="1">
              <a:extLst>
                <a:ext uri="{63B3BB69-23CF-44E3-9099-C40C66FF867C}">
                  <a14:compatExt spid="_x0000_s25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25606" name="Proc. Carbs" hidden="1">
              <a:extLst>
                <a:ext uri="{63B3BB69-23CF-44E3-9099-C40C66FF867C}">
                  <a14:compatExt spid="_x0000_s25606"/>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25607" name="SR AM" hidden="1">
              <a:extLst>
                <a:ext uri="{63B3BB69-23CF-44E3-9099-C40C66FF867C}">
                  <a14:compatExt spid="_x0000_s256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25608" name="SR PM" hidden="1">
              <a:extLst>
                <a:ext uri="{63B3BB69-23CF-44E3-9099-C40C66FF867C}">
                  <a14:compatExt spid="_x0000_s256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25609" name="walk AM" hidden="1">
              <a:extLst>
                <a:ext uri="{63B3BB69-23CF-44E3-9099-C40C66FF867C}">
                  <a14:compatExt spid="_x0000_s256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25610" name="walk PM" hidden="1">
              <a:extLst>
                <a:ext uri="{63B3BB69-23CF-44E3-9099-C40C66FF867C}">
                  <a14:compatExt spid="_x0000_s256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19.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26625" name="Hunger" hidden="1">
              <a:extLst>
                <a:ext uri="{63B3BB69-23CF-44E3-9099-C40C66FF867C}">
                  <a14:compatExt spid="_x0000_s26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26626" name="Craving" hidden="1">
              <a:extLst>
                <a:ext uri="{63B3BB69-23CF-44E3-9099-C40C66FF867C}">
                  <a14:compatExt spid="_x0000_s266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26627" name="Satiety" hidden="1">
              <a:extLst>
                <a:ext uri="{63B3BB69-23CF-44E3-9099-C40C66FF867C}">
                  <a14:compatExt spid="_x0000_s26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26628" name="Energy" hidden="1">
              <a:extLst>
                <a:ext uri="{63B3BB69-23CF-44E3-9099-C40C66FF867C}">
                  <a14:compatExt spid="_x0000_s266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26629" name="Well-being" hidden="1">
              <a:extLst>
                <a:ext uri="{63B3BB69-23CF-44E3-9099-C40C66FF867C}">
                  <a14:compatExt spid="_x0000_s26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26630" name="Proc. Carbs" hidden="1">
              <a:extLst>
                <a:ext uri="{63B3BB69-23CF-44E3-9099-C40C66FF867C}">
                  <a14:compatExt spid="_x0000_s26630"/>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26631" name="SR AM" hidden="1">
              <a:extLst>
                <a:ext uri="{63B3BB69-23CF-44E3-9099-C40C66FF867C}">
                  <a14:compatExt spid="_x0000_s266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26632" name="SR PM" hidden="1">
              <a:extLst>
                <a:ext uri="{63B3BB69-23CF-44E3-9099-C40C66FF867C}">
                  <a14:compatExt spid="_x0000_s266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26633" name="walk AM" hidden="1">
              <a:extLst>
                <a:ext uri="{63B3BB69-23CF-44E3-9099-C40C66FF867C}">
                  <a14:compatExt spid="_x0000_s266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26634" name="walk PM" hidden="1">
              <a:extLst>
                <a:ext uri="{63B3BB69-23CF-44E3-9099-C40C66FF867C}">
                  <a14:compatExt spid="_x0000_s266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1028" name="Hunger"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1029" name="Craving"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5</xdr:col>
          <xdr:colOff>609600</xdr:colOff>
          <xdr:row>26</xdr:row>
          <xdr:rowOff>139700</xdr:rowOff>
        </xdr:to>
        <xdr:sp macro="" textlink="">
          <xdr:nvSpPr>
            <xdr:cNvPr id="1030" name="Satiety"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5</xdr:col>
          <xdr:colOff>609600</xdr:colOff>
          <xdr:row>33</xdr:row>
          <xdr:rowOff>139700</xdr:rowOff>
        </xdr:to>
        <xdr:sp macro="" textlink="">
          <xdr:nvSpPr>
            <xdr:cNvPr id="1031" name="Energy"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1032" name="Well-being"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1033" name="Proc. Carbs"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3" name="TextBox 2"/>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1034" name="SR AM"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1036" name="SR PM" hidden="1">
              <a:extLst>
                <a:ext uri="{63B3BB69-23CF-44E3-9099-C40C66FF867C}">
                  <a14:compatExt spid="_x0000_s10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1037" name="walk AM" hidden="1">
              <a:extLst>
                <a:ext uri="{63B3BB69-23CF-44E3-9099-C40C66FF867C}">
                  <a14:compatExt spid="_x0000_s10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1038" name="walk PM" hidden="1">
              <a:extLst>
                <a:ext uri="{63B3BB69-23CF-44E3-9099-C40C66FF867C}">
                  <a14:compatExt spid="_x0000_s10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27649" name="Hunger" hidden="1">
              <a:extLst>
                <a:ext uri="{63B3BB69-23CF-44E3-9099-C40C66FF867C}">
                  <a14:compatExt spid="_x0000_s27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27650" name="Craving" hidden="1">
              <a:extLst>
                <a:ext uri="{63B3BB69-23CF-44E3-9099-C40C66FF867C}">
                  <a14:compatExt spid="_x0000_s27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27651" name="Satiety" hidden="1">
              <a:extLst>
                <a:ext uri="{63B3BB69-23CF-44E3-9099-C40C66FF867C}">
                  <a14:compatExt spid="_x0000_s27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27652" name="Energy" hidden="1">
              <a:extLst>
                <a:ext uri="{63B3BB69-23CF-44E3-9099-C40C66FF867C}">
                  <a14:compatExt spid="_x0000_s27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27653" name="Well-being" hidden="1">
              <a:extLst>
                <a:ext uri="{63B3BB69-23CF-44E3-9099-C40C66FF867C}">
                  <a14:compatExt spid="_x0000_s276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27654" name="Proc. Carbs" hidden="1">
              <a:extLst>
                <a:ext uri="{63B3BB69-23CF-44E3-9099-C40C66FF867C}">
                  <a14:compatExt spid="_x0000_s27654"/>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27655" name="SR AM" hidden="1">
              <a:extLst>
                <a:ext uri="{63B3BB69-23CF-44E3-9099-C40C66FF867C}">
                  <a14:compatExt spid="_x0000_s276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27656" name="SR PM" hidden="1">
              <a:extLst>
                <a:ext uri="{63B3BB69-23CF-44E3-9099-C40C66FF867C}">
                  <a14:compatExt spid="_x0000_s276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27657" name="walk AM" hidden="1">
              <a:extLst>
                <a:ext uri="{63B3BB69-23CF-44E3-9099-C40C66FF867C}">
                  <a14:compatExt spid="_x0000_s276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27658" name="walk PM" hidden="1">
              <a:extLst>
                <a:ext uri="{63B3BB69-23CF-44E3-9099-C40C66FF867C}">
                  <a14:compatExt spid="_x0000_s276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21.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28673" name="Hunger" hidden="1">
              <a:extLst>
                <a:ext uri="{63B3BB69-23CF-44E3-9099-C40C66FF867C}">
                  <a14:compatExt spid="_x0000_s28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28674" name="Craving" hidden="1">
              <a:extLst>
                <a:ext uri="{63B3BB69-23CF-44E3-9099-C40C66FF867C}">
                  <a14:compatExt spid="_x0000_s28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28675" name="Satiety" hidden="1">
              <a:extLst>
                <a:ext uri="{63B3BB69-23CF-44E3-9099-C40C66FF867C}">
                  <a14:compatExt spid="_x0000_s28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28676" name="Energy" hidden="1">
              <a:extLst>
                <a:ext uri="{63B3BB69-23CF-44E3-9099-C40C66FF867C}">
                  <a14:compatExt spid="_x0000_s28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28677" name="Well-being" hidden="1">
              <a:extLst>
                <a:ext uri="{63B3BB69-23CF-44E3-9099-C40C66FF867C}">
                  <a14:compatExt spid="_x0000_s28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28678" name="Proc. Carbs" hidden="1">
              <a:extLst>
                <a:ext uri="{63B3BB69-23CF-44E3-9099-C40C66FF867C}">
                  <a14:compatExt spid="_x0000_s28678"/>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28679" name="SR AM" hidden="1">
              <a:extLst>
                <a:ext uri="{63B3BB69-23CF-44E3-9099-C40C66FF867C}">
                  <a14:compatExt spid="_x0000_s286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28680" name="SR PM" hidden="1">
              <a:extLst>
                <a:ext uri="{63B3BB69-23CF-44E3-9099-C40C66FF867C}">
                  <a14:compatExt spid="_x0000_s286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28681" name="walk AM" hidden="1">
              <a:extLst>
                <a:ext uri="{63B3BB69-23CF-44E3-9099-C40C66FF867C}">
                  <a14:compatExt spid="_x0000_s286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28682" name="walk PM" hidden="1">
              <a:extLst>
                <a:ext uri="{63B3BB69-23CF-44E3-9099-C40C66FF867C}">
                  <a14:compatExt spid="_x0000_s286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22.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29697" name="Hunger" hidden="1">
              <a:extLst>
                <a:ext uri="{63B3BB69-23CF-44E3-9099-C40C66FF867C}">
                  <a14:compatExt spid="_x0000_s29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29698" name="Craving" hidden="1">
              <a:extLst>
                <a:ext uri="{63B3BB69-23CF-44E3-9099-C40C66FF867C}">
                  <a14:compatExt spid="_x0000_s296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29699" name="Satiety" hidden="1">
              <a:extLst>
                <a:ext uri="{63B3BB69-23CF-44E3-9099-C40C66FF867C}">
                  <a14:compatExt spid="_x0000_s29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29700" name="Energy" hidden="1">
              <a:extLst>
                <a:ext uri="{63B3BB69-23CF-44E3-9099-C40C66FF867C}">
                  <a14:compatExt spid="_x0000_s297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29701" name="Well-being" hidden="1">
              <a:extLst>
                <a:ext uri="{63B3BB69-23CF-44E3-9099-C40C66FF867C}">
                  <a14:compatExt spid="_x0000_s297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29702" name="Proc. Carbs" hidden="1">
              <a:extLst>
                <a:ext uri="{63B3BB69-23CF-44E3-9099-C40C66FF867C}">
                  <a14:compatExt spid="_x0000_s29702"/>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29703" name="SR AM" hidden="1">
              <a:extLst>
                <a:ext uri="{63B3BB69-23CF-44E3-9099-C40C66FF867C}">
                  <a14:compatExt spid="_x0000_s297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29704" name="SR PM" hidden="1">
              <a:extLst>
                <a:ext uri="{63B3BB69-23CF-44E3-9099-C40C66FF867C}">
                  <a14:compatExt spid="_x0000_s297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29705" name="walk AM" hidden="1">
              <a:extLst>
                <a:ext uri="{63B3BB69-23CF-44E3-9099-C40C66FF867C}">
                  <a14:compatExt spid="_x0000_s297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29706" name="walk PM" hidden="1">
              <a:extLst>
                <a:ext uri="{63B3BB69-23CF-44E3-9099-C40C66FF867C}">
                  <a14:compatExt spid="_x0000_s297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23.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30721" name="Hunger" hidden="1">
              <a:extLst>
                <a:ext uri="{63B3BB69-23CF-44E3-9099-C40C66FF867C}">
                  <a14:compatExt spid="_x0000_s307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30722" name="Craving" hidden="1">
              <a:extLst>
                <a:ext uri="{63B3BB69-23CF-44E3-9099-C40C66FF867C}">
                  <a14:compatExt spid="_x0000_s307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30723" name="Satiety" hidden="1">
              <a:extLst>
                <a:ext uri="{63B3BB69-23CF-44E3-9099-C40C66FF867C}">
                  <a14:compatExt spid="_x0000_s307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30724" name="Energy" hidden="1">
              <a:extLst>
                <a:ext uri="{63B3BB69-23CF-44E3-9099-C40C66FF867C}">
                  <a14:compatExt spid="_x0000_s30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30725" name="Well-being" hidden="1">
              <a:extLst>
                <a:ext uri="{63B3BB69-23CF-44E3-9099-C40C66FF867C}">
                  <a14:compatExt spid="_x0000_s307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30726" name="Proc. Carbs" hidden="1">
              <a:extLst>
                <a:ext uri="{63B3BB69-23CF-44E3-9099-C40C66FF867C}">
                  <a14:compatExt spid="_x0000_s30726"/>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30727" name="SR AM" hidden="1">
              <a:extLst>
                <a:ext uri="{63B3BB69-23CF-44E3-9099-C40C66FF867C}">
                  <a14:compatExt spid="_x0000_s307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30728" name="SR PM" hidden="1">
              <a:extLst>
                <a:ext uri="{63B3BB69-23CF-44E3-9099-C40C66FF867C}">
                  <a14:compatExt spid="_x0000_s307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30729" name="walk AM" hidden="1">
              <a:extLst>
                <a:ext uri="{63B3BB69-23CF-44E3-9099-C40C66FF867C}">
                  <a14:compatExt spid="_x0000_s307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30730" name="walk PM" hidden="1">
              <a:extLst>
                <a:ext uri="{63B3BB69-23CF-44E3-9099-C40C66FF867C}">
                  <a14:compatExt spid="_x0000_s307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24.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25400</xdr:colOff>
          <xdr:row>8</xdr:row>
          <xdr:rowOff>12700</xdr:rowOff>
        </xdr:from>
        <xdr:to>
          <xdr:col>6</xdr:col>
          <xdr:colOff>0</xdr:colOff>
          <xdr:row>12</xdr:row>
          <xdr:rowOff>139700</xdr:rowOff>
        </xdr:to>
        <xdr:sp macro="" textlink="">
          <xdr:nvSpPr>
            <xdr:cNvPr id="31745" name="Hunger" hidden="1">
              <a:extLst>
                <a:ext uri="{63B3BB69-23CF-44E3-9099-C40C66FF867C}">
                  <a14:compatExt spid="_x0000_s317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15</xdr:row>
          <xdr:rowOff>12700</xdr:rowOff>
        </xdr:from>
        <xdr:to>
          <xdr:col>6</xdr:col>
          <xdr:colOff>12700</xdr:colOff>
          <xdr:row>19</xdr:row>
          <xdr:rowOff>139700</xdr:rowOff>
        </xdr:to>
        <xdr:sp macro="" textlink="">
          <xdr:nvSpPr>
            <xdr:cNvPr id="31746" name="Craving" hidden="1">
              <a:extLst>
                <a:ext uri="{63B3BB69-23CF-44E3-9099-C40C66FF867C}">
                  <a14:compatExt spid="_x0000_s317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22</xdr:row>
          <xdr:rowOff>25400</xdr:rowOff>
        </xdr:from>
        <xdr:to>
          <xdr:col>6</xdr:col>
          <xdr:colOff>12700</xdr:colOff>
          <xdr:row>26</xdr:row>
          <xdr:rowOff>139700</xdr:rowOff>
        </xdr:to>
        <xdr:sp macro="" textlink="">
          <xdr:nvSpPr>
            <xdr:cNvPr id="31747" name="Satiety" hidden="1">
              <a:extLst>
                <a:ext uri="{63B3BB69-23CF-44E3-9099-C40C66FF867C}">
                  <a14:compatExt spid="_x0000_s317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29</xdr:row>
          <xdr:rowOff>25400</xdr:rowOff>
        </xdr:from>
        <xdr:to>
          <xdr:col>6</xdr:col>
          <xdr:colOff>12700</xdr:colOff>
          <xdr:row>33</xdr:row>
          <xdr:rowOff>139700</xdr:rowOff>
        </xdr:to>
        <xdr:sp macro="" textlink="">
          <xdr:nvSpPr>
            <xdr:cNvPr id="31748" name="Energy" hidden="1">
              <a:extLst>
                <a:ext uri="{63B3BB69-23CF-44E3-9099-C40C66FF867C}">
                  <a14:compatExt spid="_x0000_s317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36</xdr:row>
          <xdr:rowOff>12700</xdr:rowOff>
        </xdr:from>
        <xdr:to>
          <xdr:col>6</xdr:col>
          <xdr:colOff>12700</xdr:colOff>
          <xdr:row>40</xdr:row>
          <xdr:rowOff>139700</xdr:rowOff>
        </xdr:to>
        <xdr:sp macro="" textlink="">
          <xdr:nvSpPr>
            <xdr:cNvPr id="31749" name="Well-being" hidden="1">
              <a:extLst>
                <a:ext uri="{63B3BB69-23CF-44E3-9099-C40C66FF867C}">
                  <a14:compatExt spid="_x0000_s317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12</xdr:row>
          <xdr:rowOff>0</xdr:rowOff>
        </xdr:from>
        <xdr:to>
          <xdr:col>10</xdr:col>
          <xdr:colOff>12700</xdr:colOff>
          <xdr:row>15</xdr:row>
          <xdr:rowOff>0</xdr:rowOff>
        </xdr:to>
        <xdr:sp macro="" textlink="">
          <xdr:nvSpPr>
            <xdr:cNvPr id="31750" name="Proc. Carbs" hidden="1">
              <a:extLst>
                <a:ext uri="{63B3BB69-23CF-44E3-9099-C40C66FF867C}">
                  <a14:compatExt spid="_x0000_s31750"/>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596900</xdr:colOff>
          <xdr:row>26</xdr:row>
          <xdr:rowOff>25400</xdr:rowOff>
        </xdr:to>
        <xdr:sp macro="" textlink="">
          <xdr:nvSpPr>
            <xdr:cNvPr id="31751" name="SR AM" hidden="1">
              <a:extLst>
                <a:ext uri="{63B3BB69-23CF-44E3-9099-C40C66FF867C}">
                  <a14:compatExt spid="_x0000_s317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xdr:row>
          <xdr:rowOff>114300</xdr:rowOff>
        </xdr:from>
        <xdr:to>
          <xdr:col>12</xdr:col>
          <xdr:colOff>381000</xdr:colOff>
          <xdr:row>25</xdr:row>
          <xdr:rowOff>139700</xdr:rowOff>
        </xdr:to>
        <xdr:sp macro="" textlink="">
          <xdr:nvSpPr>
            <xdr:cNvPr id="31752" name="SR PM" hidden="1">
              <a:extLst>
                <a:ext uri="{63B3BB69-23CF-44E3-9099-C40C66FF867C}">
                  <a14:compatExt spid="_x0000_s317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31753" name="walk AM" hidden="1">
              <a:extLst>
                <a:ext uri="{63B3BB69-23CF-44E3-9099-C40C66FF867C}">
                  <a14:compatExt spid="_x0000_s317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469900</xdr:colOff>
          <xdr:row>27</xdr:row>
          <xdr:rowOff>50800</xdr:rowOff>
        </xdr:to>
        <xdr:sp macro="" textlink="">
          <xdr:nvSpPr>
            <xdr:cNvPr id="31754" name="walk PM" hidden="1">
              <a:extLst>
                <a:ext uri="{63B3BB69-23CF-44E3-9099-C40C66FF867C}">
                  <a14:compatExt spid="_x0000_s317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25.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32769" name="Hunger" hidden="1">
              <a:extLst>
                <a:ext uri="{63B3BB69-23CF-44E3-9099-C40C66FF867C}">
                  <a14:compatExt spid="_x0000_s327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32770" name="Craving" hidden="1">
              <a:extLst>
                <a:ext uri="{63B3BB69-23CF-44E3-9099-C40C66FF867C}">
                  <a14:compatExt spid="_x0000_s327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32771" name="Satiety" hidden="1">
              <a:extLst>
                <a:ext uri="{63B3BB69-23CF-44E3-9099-C40C66FF867C}">
                  <a14:compatExt spid="_x0000_s327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32772" name="Energy" hidden="1">
              <a:extLst>
                <a:ext uri="{63B3BB69-23CF-44E3-9099-C40C66FF867C}">
                  <a14:compatExt spid="_x0000_s327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32773" name="Well-being" hidden="1">
              <a:extLst>
                <a:ext uri="{63B3BB69-23CF-44E3-9099-C40C66FF867C}">
                  <a14:compatExt spid="_x0000_s327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32774" name="Proc. Carbs" hidden="1">
              <a:extLst>
                <a:ext uri="{63B3BB69-23CF-44E3-9099-C40C66FF867C}">
                  <a14:compatExt spid="_x0000_s32774"/>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32775" name="SR AM" hidden="1">
              <a:extLst>
                <a:ext uri="{63B3BB69-23CF-44E3-9099-C40C66FF867C}">
                  <a14:compatExt spid="_x0000_s327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32776" name="SR PM" hidden="1">
              <a:extLst>
                <a:ext uri="{63B3BB69-23CF-44E3-9099-C40C66FF867C}">
                  <a14:compatExt spid="_x0000_s327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32777" name="walk AM" hidden="1">
              <a:extLst>
                <a:ext uri="{63B3BB69-23CF-44E3-9099-C40C66FF867C}">
                  <a14:compatExt spid="_x0000_s327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32778" name="walk PM" hidden="1">
              <a:extLst>
                <a:ext uri="{63B3BB69-23CF-44E3-9099-C40C66FF867C}">
                  <a14:compatExt spid="_x0000_s327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26.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33793" name="Hunger" hidden="1">
              <a:extLst>
                <a:ext uri="{63B3BB69-23CF-44E3-9099-C40C66FF867C}">
                  <a14:compatExt spid="_x0000_s33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33794" name="Craving" hidden="1">
              <a:extLst>
                <a:ext uri="{63B3BB69-23CF-44E3-9099-C40C66FF867C}">
                  <a14:compatExt spid="_x0000_s33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33795" name="Satiety"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33796" name="Energy" hidden="1">
              <a:extLst>
                <a:ext uri="{63B3BB69-23CF-44E3-9099-C40C66FF867C}">
                  <a14:compatExt spid="_x0000_s33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33797" name="Well-being" hidden="1">
              <a:extLst>
                <a:ext uri="{63B3BB69-23CF-44E3-9099-C40C66FF867C}">
                  <a14:compatExt spid="_x0000_s33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33798" name="Proc. Carbs" hidden="1">
              <a:extLst>
                <a:ext uri="{63B3BB69-23CF-44E3-9099-C40C66FF867C}">
                  <a14:compatExt spid="_x0000_s33798"/>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33799" name="SR AM" hidden="1">
              <a:extLst>
                <a:ext uri="{63B3BB69-23CF-44E3-9099-C40C66FF867C}">
                  <a14:compatExt spid="_x0000_s337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33800" name="SR PM" hidden="1">
              <a:extLst>
                <a:ext uri="{63B3BB69-23CF-44E3-9099-C40C66FF867C}">
                  <a14:compatExt spid="_x0000_s338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33801" name="walk AM" hidden="1">
              <a:extLst>
                <a:ext uri="{63B3BB69-23CF-44E3-9099-C40C66FF867C}">
                  <a14:compatExt spid="_x0000_s338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33802" name="walk PM" hidden="1">
              <a:extLst>
                <a:ext uri="{63B3BB69-23CF-44E3-9099-C40C66FF867C}">
                  <a14:compatExt spid="_x0000_s338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27.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34817" name="Hunger" hidden="1">
              <a:extLst>
                <a:ext uri="{63B3BB69-23CF-44E3-9099-C40C66FF867C}">
                  <a14:compatExt spid="_x0000_s348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34818" name="Craving" hidden="1">
              <a:extLst>
                <a:ext uri="{63B3BB69-23CF-44E3-9099-C40C66FF867C}">
                  <a14:compatExt spid="_x0000_s34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34819" name="Satiety" hidden="1">
              <a:extLst>
                <a:ext uri="{63B3BB69-23CF-44E3-9099-C40C66FF867C}">
                  <a14:compatExt spid="_x0000_s34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34820" name="Energy" hidden="1">
              <a:extLst>
                <a:ext uri="{63B3BB69-23CF-44E3-9099-C40C66FF867C}">
                  <a14:compatExt spid="_x0000_s34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34821" name="Well-being" hidden="1">
              <a:extLst>
                <a:ext uri="{63B3BB69-23CF-44E3-9099-C40C66FF867C}">
                  <a14:compatExt spid="_x0000_s34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34822" name="Proc. Carbs" hidden="1">
              <a:extLst>
                <a:ext uri="{63B3BB69-23CF-44E3-9099-C40C66FF867C}">
                  <a14:compatExt spid="_x0000_s34822"/>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34823" name="SR AM" hidden="1">
              <a:extLst>
                <a:ext uri="{63B3BB69-23CF-44E3-9099-C40C66FF867C}">
                  <a14:compatExt spid="_x0000_s348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34824" name="SR PM" hidden="1">
              <a:extLst>
                <a:ext uri="{63B3BB69-23CF-44E3-9099-C40C66FF867C}">
                  <a14:compatExt spid="_x0000_s348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34825" name="walk AM" hidden="1">
              <a:extLst>
                <a:ext uri="{63B3BB69-23CF-44E3-9099-C40C66FF867C}">
                  <a14:compatExt spid="_x0000_s348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34826" name="walk PM" hidden="1">
              <a:extLst>
                <a:ext uri="{63B3BB69-23CF-44E3-9099-C40C66FF867C}">
                  <a14:compatExt spid="_x0000_s348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28.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35841" name="Hunger" hidden="1">
              <a:extLst>
                <a:ext uri="{63B3BB69-23CF-44E3-9099-C40C66FF867C}">
                  <a14:compatExt spid="_x0000_s35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35842" name="Craving" hidden="1">
              <a:extLst>
                <a:ext uri="{63B3BB69-23CF-44E3-9099-C40C66FF867C}">
                  <a14:compatExt spid="_x0000_s358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35843" name="Satiety" hidden="1">
              <a:extLst>
                <a:ext uri="{63B3BB69-23CF-44E3-9099-C40C66FF867C}">
                  <a14:compatExt spid="_x0000_s358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35844" name="Energy" hidden="1">
              <a:extLst>
                <a:ext uri="{63B3BB69-23CF-44E3-9099-C40C66FF867C}">
                  <a14:compatExt spid="_x0000_s358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35845" name="Well-being" hidden="1">
              <a:extLst>
                <a:ext uri="{63B3BB69-23CF-44E3-9099-C40C66FF867C}">
                  <a14:compatExt spid="_x0000_s358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35846" name="Proc. Carbs" hidden="1">
              <a:extLst>
                <a:ext uri="{63B3BB69-23CF-44E3-9099-C40C66FF867C}">
                  <a14:compatExt spid="_x0000_s35846"/>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35847" name="SR AM" hidden="1">
              <a:extLst>
                <a:ext uri="{63B3BB69-23CF-44E3-9099-C40C66FF867C}">
                  <a14:compatExt spid="_x0000_s358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35848" name="SR PM" hidden="1">
              <a:extLst>
                <a:ext uri="{63B3BB69-23CF-44E3-9099-C40C66FF867C}">
                  <a14:compatExt spid="_x0000_s358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35849" name="walk AM" hidden="1">
              <a:extLst>
                <a:ext uri="{63B3BB69-23CF-44E3-9099-C40C66FF867C}">
                  <a14:compatExt spid="_x0000_s358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35850" name="walk PM" hidden="1">
              <a:extLst>
                <a:ext uri="{63B3BB69-23CF-44E3-9099-C40C66FF867C}">
                  <a14:compatExt spid="_x0000_s358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29.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36865" name="Hunger" hidden="1">
              <a:extLst>
                <a:ext uri="{63B3BB69-23CF-44E3-9099-C40C66FF867C}">
                  <a14:compatExt spid="_x0000_s368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36866" name="Craving" hidden="1">
              <a:extLst>
                <a:ext uri="{63B3BB69-23CF-44E3-9099-C40C66FF867C}">
                  <a14:compatExt spid="_x0000_s368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36867" name="Satiety" hidden="1">
              <a:extLst>
                <a:ext uri="{63B3BB69-23CF-44E3-9099-C40C66FF867C}">
                  <a14:compatExt spid="_x0000_s368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36868" name="Energy" hidden="1">
              <a:extLst>
                <a:ext uri="{63B3BB69-23CF-44E3-9099-C40C66FF867C}">
                  <a14:compatExt spid="_x0000_s368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36869" name="Well-being" hidden="1">
              <a:extLst>
                <a:ext uri="{63B3BB69-23CF-44E3-9099-C40C66FF867C}">
                  <a14:compatExt spid="_x0000_s36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36870" name="Proc. Carbs" hidden="1">
              <a:extLst>
                <a:ext uri="{63B3BB69-23CF-44E3-9099-C40C66FF867C}">
                  <a14:compatExt spid="_x0000_s36870"/>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36871" name="SR AM" hidden="1">
              <a:extLst>
                <a:ext uri="{63B3BB69-23CF-44E3-9099-C40C66FF867C}">
                  <a14:compatExt spid="_x0000_s368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36872" name="SR PM" hidden="1">
              <a:extLst>
                <a:ext uri="{63B3BB69-23CF-44E3-9099-C40C66FF867C}">
                  <a14:compatExt spid="_x0000_s368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36873" name="walk AM" hidden="1">
              <a:extLst>
                <a:ext uri="{63B3BB69-23CF-44E3-9099-C40C66FF867C}">
                  <a14:compatExt spid="_x0000_s368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36874" name="walk PM" hidden="1">
              <a:extLst>
                <a:ext uri="{63B3BB69-23CF-44E3-9099-C40C66FF867C}">
                  <a14:compatExt spid="_x0000_s368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4097" name="Hunger"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4098" name="Craving"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4099" name="Satiety"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4100" name="Energy"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4101" name="Well-being"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4102" name="Proc. Carbs"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4103" name="SR AM" hidden="1">
              <a:extLst>
                <a:ext uri="{63B3BB69-23CF-44E3-9099-C40C66FF867C}">
                  <a14:compatExt spid="_x0000_s41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4104" name="SR PM" hidden="1">
              <a:extLst>
                <a:ext uri="{63B3BB69-23CF-44E3-9099-C40C66FF867C}">
                  <a14:compatExt spid="_x0000_s41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4105" name="walk AM" hidden="1">
              <a:extLst>
                <a:ext uri="{63B3BB69-23CF-44E3-9099-C40C66FF867C}">
                  <a14:compatExt spid="_x0000_s41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4106" name="walk PM" hidden="1">
              <a:extLst>
                <a:ext uri="{63B3BB69-23CF-44E3-9099-C40C66FF867C}">
                  <a14:compatExt spid="_x0000_s41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5121" name="Hunger"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5122" name="Craving"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5123" name="Satiety"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5124" name="Energy"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5125" name="Well-being"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5126" name="Proc. Carbs" hidden="1">
              <a:extLst>
                <a:ext uri="{63B3BB69-23CF-44E3-9099-C40C66FF867C}">
                  <a14:compatExt spid="_x0000_s5126"/>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5127" name="SR AM" hidden="1">
              <a:extLst>
                <a:ext uri="{63B3BB69-23CF-44E3-9099-C40C66FF867C}">
                  <a14:compatExt spid="_x0000_s51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5128" name="SR PM" hidden="1">
              <a:extLst>
                <a:ext uri="{63B3BB69-23CF-44E3-9099-C40C66FF867C}">
                  <a14:compatExt spid="_x0000_s51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5129" name="walk AM" hidden="1">
              <a:extLst>
                <a:ext uri="{63B3BB69-23CF-44E3-9099-C40C66FF867C}">
                  <a14:compatExt spid="_x0000_s51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5130" name="walk PM" hidden="1">
              <a:extLst>
                <a:ext uri="{63B3BB69-23CF-44E3-9099-C40C66FF867C}">
                  <a14:compatExt spid="_x0000_s51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6145" name="Hunger"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6146" name="Craving"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6147" name="Satiety"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6148" name="Energy"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6149" name="Well-being" hidden="1">
              <a:extLst>
                <a:ext uri="{63B3BB69-23CF-44E3-9099-C40C66FF867C}">
                  <a14:compatExt spid="_x0000_s6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6150" name="Proc. Carbs" hidden="1">
              <a:extLst>
                <a:ext uri="{63B3BB69-23CF-44E3-9099-C40C66FF867C}">
                  <a14:compatExt spid="_x0000_s6150"/>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6151" name="SR AM" hidden="1">
              <a:extLst>
                <a:ext uri="{63B3BB69-23CF-44E3-9099-C40C66FF867C}">
                  <a14:compatExt spid="_x0000_s61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6152" name="SR PM" hidden="1">
              <a:extLst>
                <a:ext uri="{63B3BB69-23CF-44E3-9099-C40C66FF867C}">
                  <a14:compatExt spid="_x0000_s61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6153" name="walk AM" hidden="1">
              <a:extLst>
                <a:ext uri="{63B3BB69-23CF-44E3-9099-C40C66FF867C}">
                  <a14:compatExt spid="_x0000_s61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6154" name="walk PM" hidden="1">
              <a:extLst>
                <a:ext uri="{63B3BB69-23CF-44E3-9099-C40C66FF867C}">
                  <a14:compatExt spid="_x0000_s61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7169" name="Hunger"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7170" name="Craving"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7171" name="Satiety"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7172" name="Energy"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7173" name="Well-being"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7174" name="Proc. Carbs"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7175" name="SR AM" hidden="1">
              <a:extLst>
                <a:ext uri="{63B3BB69-23CF-44E3-9099-C40C66FF867C}">
                  <a14:compatExt spid="_x0000_s7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7176" name="SR PM" hidden="1">
              <a:extLst>
                <a:ext uri="{63B3BB69-23CF-44E3-9099-C40C66FF867C}">
                  <a14:compatExt spid="_x0000_s7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7177" name="walk AM" hidden="1">
              <a:extLst>
                <a:ext uri="{63B3BB69-23CF-44E3-9099-C40C66FF867C}">
                  <a14:compatExt spid="_x0000_s7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7178" name="walk PM" hidden="1">
              <a:extLst>
                <a:ext uri="{63B3BB69-23CF-44E3-9099-C40C66FF867C}">
                  <a14:compatExt spid="_x0000_s7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8193" name="Hunger"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8194" name="Craving"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8195" name="Satiety" hidden="1">
              <a:extLst>
                <a:ext uri="{63B3BB69-23CF-44E3-9099-C40C66FF867C}">
                  <a14:compatExt spid="_x0000_s8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8196" name="Energy" hidden="1">
              <a:extLst>
                <a:ext uri="{63B3BB69-23CF-44E3-9099-C40C66FF867C}">
                  <a14:compatExt spid="_x0000_s8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8197" name="Well-being"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8198" name="Proc. Carbs" hidden="1">
              <a:extLst>
                <a:ext uri="{63B3BB69-23CF-44E3-9099-C40C66FF867C}">
                  <a14:compatExt spid="_x0000_s8198"/>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8199" name="SR AM" hidden="1">
              <a:extLst>
                <a:ext uri="{63B3BB69-23CF-44E3-9099-C40C66FF867C}">
                  <a14:compatExt spid="_x0000_s81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8200" name="SR PM" hidden="1">
              <a:extLst>
                <a:ext uri="{63B3BB69-23CF-44E3-9099-C40C66FF867C}">
                  <a14:compatExt spid="_x0000_s82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8201" name="walk AM" hidden="1">
              <a:extLst>
                <a:ext uri="{63B3BB69-23CF-44E3-9099-C40C66FF867C}">
                  <a14:compatExt spid="_x0000_s82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8202" name="walk PM" hidden="1">
              <a:extLst>
                <a:ext uri="{63B3BB69-23CF-44E3-9099-C40C66FF867C}">
                  <a14:compatExt spid="_x0000_s82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9217" name="Hunger"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9218" name="Craving"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9219" name="Satiety"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9220" name="Energy"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9221" name="Well-being" hidden="1">
              <a:extLst>
                <a:ext uri="{63B3BB69-23CF-44E3-9099-C40C66FF867C}">
                  <a14:compatExt spid="_x0000_s9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9222" name="Proc. Carbs" hidden="1">
              <a:extLst>
                <a:ext uri="{63B3BB69-23CF-44E3-9099-C40C66FF867C}">
                  <a14:compatExt spid="_x0000_s9222"/>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9223" name="SR AM" hidden="1">
              <a:extLst>
                <a:ext uri="{63B3BB69-23CF-44E3-9099-C40C66FF867C}">
                  <a14:compatExt spid="_x0000_s92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9224" name="SR PM" hidden="1">
              <a:extLst>
                <a:ext uri="{63B3BB69-23CF-44E3-9099-C40C66FF867C}">
                  <a14:compatExt spid="_x0000_s92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9225" name="walk AM" hidden="1">
              <a:extLst>
                <a:ext uri="{63B3BB69-23CF-44E3-9099-C40C66FF867C}">
                  <a14:compatExt spid="_x0000_s92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9226" name="walk PM" hidden="1">
              <a:extLst>
                <a:ext uri="{63B3BB69-23CF-44E3-9099-C40C66FF867C}">
                  <a14:compatExt spid="_x0000_s92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2</xdr:col>
      <xdr:colOff>104775</xdr:colOff>
      <xdr:row>0</xdr:row>
      <xdr:rowOff>38100</xdr:rowOff>
    </xdr:from>
    <xdr:to>
      <xdr:col>12</xdr:col>
      <xdr:colOff>447674</xdr:colOff>
      <xdr:row>6</xdr:row>
      <xdr:rowOff>28575</xdr:rowOff>
    </xdr:to>
    <xdr:sp macro="" textlink="">
      <xdr:nvSpPr>
        <xdr:cNvPr id="2" name="TextBox 1"/>
        <xdr:cNvSpPr txBox="1"/>
      </xdr:nvSpPr>
      <xdr:spPr>
        <a:xfrm>
          <a:off x="1323975" y="38100"/>
          <a:ext cx="659129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solidFill>
                <a:schemeClr val="dk1"/>
              </a:solidFill>
              <a:effectLst/>
              <a:latin typeface="+mn-lt"/>
              <a:ea typeface="+mn-ea"/>
              <a:cs typeface="+mn-cs"/>
            </a:rPr>
            <a:t>Use one copy of this page each day.  For the five symptom categories, indicate your overall experience throughout the day.  The points from these categories are added and and given as your Total Score (which will range from 0 to 20).  Next, note how many processed carbohydrates you ate, and record your other activities.  Your Total Score will automatically be plotted</a:t>
          </a:r>
          <a:r>
            <a:rPr lang="en-CA" sz="1000" baseline="0">
              <a:solidFill>
                <a:schemeClr val="dk1"/>
              </a:solidFill>
              <a:effectLst/>
              <a:latin typeface="+mn-lt"/>
              <a:ea typeface="+mn-ea"/>
              <a:cs typeface="+mn-cs"/>
            </a:rPr>
            <a:t> </a:t>
          </a:r>
          <a:r>
            <a:rPr lang="en-CA" sz="1000">
              <a:solidFill>
                <a:schemeClr val="dk1"/>
              </a:solidFill>
              <a:effectLst/>
              <a:latin typeface="+mn-lt"/>
              <a:ea typeface="+mn-ea"/>
              <a:cs typeface="+mn-cs"/>
            </a:rPr>
            <a:t>on the Monthly Progress Chart, using ink (green, yellow, or red) corresponding to your processed carbohydrate intake.  Also note your activities related to other program targets (stress reduction, movement, sleep).</a:t>
          </a:r>
          <a:endParaRPr lang="en-CA" sz="1000">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5</xdr:col>
          <xdr:colOff>596900</xdr:colOff>
          <xdr:row>12</xdr:row>
          <xdr:rowOff>139700</xdr:rowOff>
        </xdr:to>
        <xdr:sp macro="" textlink="">
          <xdr:nvSpPr>
            <xdr:cNvPr id="10241" name="Hunger"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12700</xdr:rowOff>
        </xdr:from>
        <xdr:to>
          <xdr:col>6</xdr:col>
          <xdr:colOff>0</xdr:colOff>
          <xdr:row>19</xdr:row>
          <xdr:rowOff>139700</xdr:rowOff>
        </xdr:to>
        <xdr:sp macro="" textlink="">
          <xdr:nvSpPr>
            <xdr:cNvPr id="10242" name="Craving"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25400</xdr:rowOff>
        </xdr:from>
        <xdr:to>
          <xdr:col>6</xdr:col>
          <xdr:colOff>0</xdr:colOff>
          <xdr:row>26</xdr:row>
          <xdr:rowOff>139700</xdr:rowOff>
        </xdr:to>
        <xdr:sp macro="" textlink="">
          <xdr:nvSpPr>
            <xdr:cNvPr id="10243" name="Satiety" hidden="1">
              <a:extLst>
                <a:ext uri="{63B3BB69-23CF-44E3-9099-C40C66FF867C}">
                  <a14:compatExt spid="_x0000_s10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25400</xdr:rowOff>
        </xdr:from>
        <xdr:to>
          <xdr:col>6</xdr:col>
          <xdr:colOff>0</xdr:colOff>
          <xdr:row>33</xdr:row>
          <xdr:rowOff>139700</xdr:rowOff>
        </xdr:to>
        <xdr:sp macro="" textlink="">
          <xdr:nvSpPr>
            <xdr:cNvPr id="10244" name="Energy" hidden="1">
              <a:extLst>
                <a:ext uri="{63B3BB69-23CF-44E3-9099-C40C66FF867C}">
                  <a14:compatExt spid="_x0000_s10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6</xdr:col>
          <xdr:colOff>0</xdr:colOff>
          <xdr:row>40</xdr:row>
          <xdr:rowOff>139700</xdr:rowOff>
        </xdr:to>
        <xdr:sp macro="" textlink="">
          <xdr:nvSpPr>
            <xdr:cNvPr id="10245" name="Well-being" hidden="1">
              <a:extLst>
                <a:ext uri="{63B3BB69-23CF-44E3-9099-C40C66FF867C}">
                  <a14:compatExt spid="_x0000_s10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12</xdr:row>
          <xdr:rowOff>0</xdr:rowOff>
        </xdr:from>
        <xdr:to>
          <xdr:col>10</xdr:col>
          <xdr:colOff>0</xdr:colOff>
          <xdr:row>15</xdr:row>
          <xdr:rowOff>0</xdr:rowOff>
        </xdr:to>
        <xdr:sp macro="" textlink="">
          <xdr:nvSpPr>
            <xdr:cNvPr id="10246" name="Proc. Carbs" hidden="1">
              <a:extLst>
                <a:ext uri="{63B3BB69-23CF-44E3-9099-C40C66FF867C}">
                  <a14:compatExt spid="_x0000_s10246"/>
                </a:ext>
              </a:extLst>
            </xdr:cNvPr>
            <xdr:cNvSpPr/>
          </xdr:nvSpPr>
          <xdr:spPr>
            <a:xfrm>
              <a:off x="0" y="0"/>
              <a:ext cx="0" cy="0"/>
            </a:xfrm>
            <a:prstGeom prst="rect">
              <a:avLst/>
            </a:prstGeom>
          </xdr:spPr>
        </xdr:sp>
        <xdr:clientData/>
      </xdr:twoCellAnchor>
    </mc:Choice>
    <mc:Fallback/>
  </mc:AlternateContent>
  <xdr:twoCellAnchor>
    <xdr:from>
      <xdr:col>9</xdr:col>
      <xdr:colOff>66675</xdr:colOff>
      <xdr:row>15</xdr:row>
      <xdr:rowOff>142875</xdr:rowOff>
    </xdr:from>
    <xdr:to>
      <xdr:col>12</xdr:col>
      <xdr:colOff>0</xdr:colOff>
      <xdr:row>21</xdr:row>
      <xdr:rowOff>95251</xdr:rowOff>
    </xdr:to>
    <xdr:sp macro="" textlink="">
      <xdr:nvSpPr>
        <xdr:cNvPr id="9" name="TextBox 8"/>
        <xdr:cNvSpPr txBox="1"/>
      </xdr:nvSpPr>
      <xdr:spPr>
        <a:xfrm>
          <a:off x="5705475" y="2428875"/>
          <a:ext cx="1762125"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 Includes refined grains (bread, pasta, white rice, etc.), white potatoes</a:t>
          </a:r>
          <a:r>
            <a:rPr lang="en-CA" sz="1000" baseline="0"/>
            <a:t> or potato products, and food with added sugar, and fruit juice</a:t>
          </a:r>
          <a:endParaRPr lang="en-CA" sz="1000"/>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24</xdr:row>
          <xdr:rowOff>101600</xdr:rowOff>
        </xdr:from>
        <xdr:to>
          <xdr:col>11</xdr:col>
          <xdr:colOff>584200</xdr:colOff>
          <xdr:row>26</xdr:row>
          <xdr:rowOff>25400</xdr:rowOff>
        </xdr:to>
        <xdr:sp macro="" textlink="">
          <xdr:nvSpPr>
            <xdr:cNvPr id="10247" name="SR AM" hidden="1">
              <a:extLst>
                <a:ext uri="{63B3BB69-23CF-44E3-9099-C40C66FF867C}">
                  <a14:compatExt spid="_x0000_s102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24</xdr:row>
          <xdr:rowOff>114300</xdr:rowOff>
        </xdr:from>
        <xdr:to>
          <xdr:col>12</xdr:col>
          <xdr:colOff>368300</xdr:colOff>
          <xdr:row>25</xdr:row>
          <xdr:rowOff>139700</xdr:rowOff>
        </xdr:to>
        <xdr:sp macro="" textlink="">
          <xdr:nvSpPr>
            <xdr:cNvPr id="10248" name="SR PM" hidden="1">
              <a:extLst>
                <a:ext uri="{63B3BB69-23CF-44E3-9099-C40C66FF867C}">
                  <a14:compatExt spid="_x0000_s102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25</xdr:row>
          <xdr:rowOff>127000</xdr:rowOff>
        </xdr:from>
        <xdr:to>
          <xdr:col>12</xdr:col>
          <xdr:colOff>25400</xdr:colOff>
          <xdr:row>27</xdr:row>
          <xdr:rowOff>63500</xdr:rowOff>
        </xdr:to>
        <xdr:sp macro="" textlink="">
          <xdr:nvSpPr>
            <xdr:cNvPr id="10249" name="walk AM" hidden="1">
              <a:extLst>
                <a:ext uri="{63B3BB69-23CF-44E3-9099-C40C66FF867C}">
                  <a14:compatExt spid="_x0000_s102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139700</xdr:rowOff>
        </xdr:from>
        <xdr:to>
          <xdr:col>12</xdr:col>
          <xdr:colOff>457200</xdr:colOff>
          <xdr:row>27</xdr:row>
          <xdr:rowOff>50800</xdr:rowOff>
        </xdr:to>
        <xdr:sp macro="" textlink="">
          <xdr:nvSpPr>
            <xdr:cNvPr id="10250" name="walk PM" hidden="1">
              <a:extLst>
                <a:ext uri="{63B3BB69-23CF-44E3-9099-C40C66FF867C}">
                  <a14:compatExt spid="_x0000_s102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1" Type="http://schemas.openxmlformats.org/officeDocument/2006/relationships/ctrlProp" Target="../ctrlProps/ctrlProp89.xml"/><Relationship Id="rId12" Type="http://schemas.openxmlformats.org/officeDocument/2006/relationships/ctrlProp" Target="../ctrlProps/ctrlProp90.xml"/><Relationship Id="rId1" Type="http://schemas.openxmlformats.org/officeDocument/2006/relationships/drawing" Target="../drawings/drawing10.xml"/><Relationship Id="rId2" Type="http://schemas.openxmlformats.org/officeDocument/2006/relationships/vmlDrawing" Target="../drawings/vmlDrawing9.vml"/><Relationship Id="rId3" Type="http://schemas.openxmlformats.org/officeDocument/2006/relationships/ctrlProp" Target="../ctrlProps/ctrlProp81.xml"/><Relationship Id="rId4" Type="http://schemas.openxmlformats.org/officeDocument/2006/relationships/ctrlProp" Target="../ctrlProps/ctrlProp82.xml"/><Relationship Id="rId5" Type="http://schemas.openxmlformats.org/officeDocument/2006/relationships/ctrlProp" Target="../ctrlProps/ctrlProp83.xml"/><Relationship Id="rId6" Type="http://schemas.openxmlformats.org/officeDocument/2006/relationships/ctrlProp" Target="../ctrlProps/ctrlProp84.xml"/><Relationship Id="rId7" Type="http://schemas.openxmlformats.org/officeDocument/2006/relationships/ctrlProp" Target="../ctrlProps/ctrlProp85.xml"/><Relationship Id="rId8" Type="http://schemas.openxmlformats.org/officeDocument/2006/relationships/ctrlProp" Target="../ctrlProps/ctrlProp86.xml"/><Relationship Id="rId9" Type="http://schemas.openxmlformats.org/officeDocument/2006/relationships/ctrlProp" Target="../ctrlProps/ctrlProp87.xml"/><Relationship Id="rId10" Type="http://schemas.openxmlformats.org/officeDocument/2006/relationships/ctrlProp" Target="../ctrlProps/ctrlProp88.xml"/></Relationships>
</file>

<file path=xl/worksheets/_rels/sheet11.xml.rels><?xml version="1.0" encoding="UTF-8" standalone="yes"?>
<Relationships xmlns="http://schemas.openxmlformats.org/package/2006/relationships"><Relationship Id="rId11" Type="http://schemas.openxmlformats.org/officeDocument/2006/relationships/ctrlProp" Target="../ctrlProps/ctrlProp99.xml"/><Relationship Id="rId12" Type="http://schemas.openxmlformats.org/officeDocument/2006/relationships/ctrlProp" Target="../ctrlProps/ctrlProp100.xml"/><Relationship Id="rId1" Type="http://schemas.openxmlformats.org/officeDocument/2006/relationships/drawing" Target="../drawings/drawing11.xml"/><Relationship Id="rId2" Type="http://schemas.openxmlformats.org/officeDocument/2006/relationships/vmlDrawing" Target="../drawings/vmlDrawing10.vml"/><Relationship Id="rId3" Type="http://schemas.openxmlformats.org/officeDocument/2006/relationships/ctrlProp" Target="../ctrlProps/ctrlProp91.xml"/><Relationship Id="rId4" Type="http://schemas.openxmlformats.org/officeDocument/2006/relationships/ctrlProp" Target="../ctrlProps/ctrlProp92.xml"/><Relationship Id="rId5" Type="http://schemas.openxmlformats.org/officeDocument/2006/relationships/ctrlProp" Target="../ctrlProps/ctrlProp93.xml"/><Relationship Id="rId6" Type="http://schemas.openxmlformats.org/officeDocument/2006/relationships/ctrlProp" Target="../ctrlProps/ctrlProp94.xml"/><Relationship Id="rId7" Type="http://schemas.openxmlformats.org/officeDocument/2006/relationships/ctrlProp" Target="../ctrlProps/ctrlProp95.xml"/><Relationship Id="rId8" Type="http://schemas.openxmlformats.org/officeDocument/2006/relationships/ctrlProp" Target="../ctrlProps/ctrlProp96.xml"/><Relationship Id="rId9" Type="http://schemas.openxmlformats.org/officeDocument/2006/relationships/ctrlProp" Target="../ctrlProps/ctrlProp97.xml"/><Relationship Id="rId10" Type="http://schemas.openxmlformats.org/officeDocument/2006/relationships/ctrlProp" Target="../ctrlProps/ctrlProp98.xml"/></Relationships>
</file>

<file path=xl/worksheets/_rels/sheet12.xml.rels><?xml version="1.0" encoding="UTF-8" standalone="yes"?>
<Relationships xmlns="http://schemas.openxmlformats.org/package/2006/relationships"><Relationship Id="rId11" Type="http://schemas.openxmlformats.org/officeDocument/2006/relationships/ctrlProp" Target="../ctrlProps/ctrlProp109.xml"/><Relationship Id="rId12" Type="http://schemas.openxmlformats.org/officeDocument/2006/relationships/ctrlProp" Target="../ctrlProps/ctrlProp110.xml"/><Relationship Id="rId1" Type="http://schemas.openxmlformats.org/officeDocument/2006/relationships/drawing" Target="../drawings/drawing12.xml"/><Relationship Id="rId2" Type="http://schemas.openxmlformats.org/officeDocument/2006/relationships/vmlDrawing" Target="../drawings/vmlDrawing11.vml"/><Relationship Id="rId3" Type="http://schemas.openxmlformats.org/officeDocument/2006/relationships/ctrlProp" Target="../ctrlProps/ctrlProp101.xml"/><Relationship Id="rId4" Type="http://schemas.openxmlformats.org/officeDocument/2006/relationships/ctrlProp" Target="../ctrlProps/ctrlProp102.xml"/><Relationship Id="rId5" Type="http://schemas.openxmlformats.org/officeDocument/2006/relationships/ctrlProp" Target="../ctrlProps/ctrlProp103.xml"/><Relationship Id="rId6" Type="http://schemas.openxmlformats.org/officeDocument/2006/relationships/ctrlProp" Target="../ctrlProps/ctrlProp104.xml"/><Relationship Id="rId7" Type="http://schemas.openxmlformats.org/officeDocument/2006/relationships/ctrlProp" Target="../ctrlProps/ctrlProp105.xml"/><Relationship Id="rId8" Type="http://schemas.openxmlformats.org/officeDocument/2006/relationships/ctrlProp" Target="../ctrlProps/ctrlProp106.xml"/><Relationship Id="rId9" Type="http://schemas.openxmlformats.org/officeDocument/2006/relationships/ctrlProp" Target="../ctrlProps/ctrlProp107.xml"/><Relationship Id="rId10" Type="http://schemas.openxmlformats.org/officeDocument/2006/relationships/ctrlProp" Target="../ctrlProps/ctrlProp108.xml"/></Relationships>
</file>

<file path=xl/worksheets/_rels/sheet13.xml.rels><?xml version="1.0" encoding="UTF-8" standalone="yes"?>
<Relationships xmlns="http://schemas.openxmlformats.org/package/2006/relationships"><Relationship Id="rId11" Type="http://schemas.openxmlformats.org/officeDocument/2006/relationships/ctrlProp" Target="../ctrlProps/ctrlProp119.xml"/><Relationship Id="rId12" Type="http://schemas.openxmlformats.org/officeDocument/2006/relationships/ctrlProp" Target="../ctrlProps/ctrlProp120.xml"/><Relationship Id="rId1" Type="http://schemas.openxmlformats.org/officeDocument/2006/relationships/drawing" Target="../drawings/drawing13.xml"/><Relationship Id="rId2" Type="http://schemas.openxmlformats.org/officeDocument/2006/relationships/vmlDrawing" Target="../drawings/vmlDrawing12.vml"/><Relationship Id="rId3" Type="http://schemas.openxmlformats.org/officeDocument/2006/relationships/ctrlProp" Target="../ctrlProps/ctrlProp111.xml"/><Relationship Id="rId4" Type="http://schemas.openxmlformats.org/officeDocument/2006/relationships/ctrlProp" Target="../ctrlProps/ctrlProp112.xml"/><Relationship Id="rId5" Type="http://schemas.openxmlformats.org/officeDocument/2006/relationships/ctrlProp" Target="../ctrlProps/ctrlProp113.xml"/><Relationship Id="rId6" Type="http://schemas.openxmlformats.org/officeDocument/2006/relationships/ctrlProp" Target="../ctrlProps/ctrlProp114.xml"/><Relationship Id="rId7" Type="http://schemas.openxmlformats.org/officeDocument/2006/relationships/ctrlProp" Target="../ctrlProps/ctrlProp115.xml"/><Relationship Id="rId8" Type="http://schemas.openxmlformats.org/officeDocument/2006/relationships/ctrlProp" Target="../ctrlProps/ctrlProp116.xml"/><Relationship Id="rId9" Type="http://schemas.openxmlformats.org/officeDocument/2006/relationships/ctrlProp" Target="../ctrlProps/ctrlProp117.xml"/><Relationship Id="rId10" Type="http://schemas.openxmlformats.org/officeDocument/2006/relationships/ctrlProp" Target="../ctrlProps/ctrlProp118.xml"/></Relationships>
</file>

<file path=xl/worksheets/_rels/sheet14.xml.rels><?xml version="1.0" encoding="UTF-8" standalone="yes"?>
<Relationships xmlns="http://schemas.openxmlformats.org/package/2006/relationships"><Relationship Id="rId11" Type="http://schemas.openxmlformats.org/officeDocument/2006/relationships/ctrlProp" Target="../ctrlProps/ctrlProp129.xml"/><Relationship Id="rId12" Type="http://schemas.openxmlformats.org/officeDocument/2006/relationships/ctrlProp" Target="../ctrlProps/ctrlProp130.xml"/><Relationship Id="rId1" Type="http://schemas.openxmlformats.org/officeDocument/2006/relationships/drawing" Target="../drawings/drawing14.xml"/><Relationship Id="rId2" Type="http://schemas.openxmlformats.org/officeDocument/2006/relationships/vmlDrawing" Target="../drawings/vmlDrawing13.vml"/><Relationship Id="rId3" Type="http://schemas.openxmlformats.org/officeDocument/2006/relationships/ctrlProp" Target="../ctrlProps/ctrlProp121.xml"/><Relationship Id="rId4" Type="http://schemas.openxmlformats.org/officeDocument/2006/relationships/ctrlProp" Target="../ctrlProps/ctrlProp122.xml"/><Relationship Id="rId5" Type="http://schemas.openxmlformats.org/officeDocument/2006/relationships/ctrlProp" Target="../ctrlProps/ctrlProp123.xml"/><Relationship Id="rId6" Type="http://schemas.openxmlformats.org/officeDocument/2006/relationships/ctrlProp" Target="../ctrlProps/ctrlProp124.xml"/><Relationship Id="rId7" Type="http://schemas.openxmlformats.org/officeDocument/2006/relationships/ctrlProp" Target="../ctrlProps/ctrlProp125.xml"/><Relationship Id="rId8" Type="http://schemas.openxmlformats.org/officeDocument/2006/relationships/ctrlProp" Target="../ctrlProps/ctrlProp126.xml"/><Relationship Id="rId9" Type="http://schemas.openxmlformats.org/officeDocument/2006/relationships/ctrlProp" Target="../ctrlProps/ctrlProp127.xml"/><Relationship Id="rId10" Type="http://schemas.openxmlformats.org/officeDocument/2006/relationships/ctrlProp" Target="../ctrlProps/ctrlProp128.xml"/></Relationships>
</file>

<file path=xl/worksheets/_rels/sheet15.xml.rels><?xml version="1.0" encoding="UTF-8" standalone="yes"?>
<Relationships xmlns="http://schemas.openxmlformats.org/package/2006/relationships"><Relationship Id="rId11" Type="http://schemas.openxmlformats.org/officeDocument/2006/relationships/ctrlProp" Target="../ctrlProps/ctrlProp139.xml"/><Relationship Id="rId12" Type="http://schemas.openxmlformats.org/officeDocument/2006/relationships/ctrlProp" Target="../ctrlProps/ctrlProp140.xml"/><Relationship Id="rId1" Type="http://schemas.openxmlformats.org/officeDocument/2006/relationships/drawing" Target="../drawings/drawing15.xml"/><Relationship Id="rId2" Type="http://schemas.openxmlformats.org/officeDocument/2006/relationships/vmlDrawing" Target="../drawings/vmlDrawing14.vml"/><Relationship Id="rId3" Type="http://schemas.openxmlformats.org/officeDocument/2006/relationships/ctrlProp" Target="../ctrlProps/ctrlProp131.xml"/><Relationship Id="rId4" Type="http://schemas.openxmlformats.org/officeDocument/2006/relationships/ctrlProp" Target="../ctrlProps/ctrlProp132.xml"/><Relationship Id="rId5" Type="http://schemas.openxmlformats.org/officeDocument/2006/relationships/ctrlProp" Target="../ctrlProps/ctrlProp133.xml"/><Relationship Id="rId6" Type="http://schemas.openxmlformats.org/officeDocument/2006/relationships/ctrlProp" Target="../ctrlProps/ctrlProp134.xml"/><Relationship Id="rId7" Type="http://schemas.openxmlformats.org/officeDocument/2006/relationships/ctrlProp" Target="../ctrlProps/ctrlProp135.xml"/><Relationship Id="rId8" Type="http://schemas.openxmlformats.org/officeDocument/2006/relationships/ctrlProp" Target="../ctrlProps/ctrlProp136.xml"/><Relationship Id="rId9" Type="http://schemas.openxmlformats.org/officeDocument/2006/relationships/ctrlProp" Target="../ctrlProps/ctrlProp137.xml"/><Relationship Id="rId10" Type="http://schemas.openxmlformats.org/officeDocument/2006/relationships/ctrlProp" Target="../ctrlProps/ctrlProp138.xml"/></Relationships>
</file>

<file path=xl/worksheets/_rels/sheet16.xml.rels><?xml version="1.0" encoding="UTF-8" standalone="yes"?>
<Relationships xmlns="http://schemas.openxmlformats.org/package/2006/relationships"><Relationship Id="rId11" Type="http://schemas.openxmlformats.org/officeDocument/2006/relationships/ctrlProp" Target="../ctrlProps/ctrlProp149.xml"/><Relationship Id="rId12" Type="http://schemas.openxmlformats.org/officeDocument/2006/relationships/ctrlProp" Target="../ctrlProps/ctrlProp150.xml"/><Relationship Id="rId1" Type="http://schemas.openxmlformats.org/officeDocument/2006/relationships/drawing" Target="../drawings/drawing16.xml"/><Relationship Id="rId2" Type="http://schemas.openxmlformats.org/officeDocument/2006/relationships/vmlDrawing" Target="../drawings/vmlDrawing15.vml"/><Relationship Id="rId3" Type="http://schemas.openxmlformats.org/officeDocument/2006/relationships/ctrlProp" Target="../ctrlProps/ctrlProp141.xml"/><Relationship Id="rId4" Type="http://schemas.openxmlformats.org/officeDocument/2006/relationships/ctrlProp" Target="../ctrlProps/ctrlProp142.xml"/><Relationship Id="rId5" Type="http://schemas.openxmlformats.org/officeDocument/2006/relationships/ctrlProp" Target="../ctrlProps/ctrlProp143.xml"/><Relationship Id="rId6" Type="http://schemas.openxmlformats.org/officeDocument/2006/relationships/ctrlProp" Target="../ctrlProps/ctrlProp144.xml"/><Relationship Id="rId7" Type="http://schemas.openxmlformats.org/officeDocument/2006/relationships/ctrlProp" Target="../ctrlProps/ctrlProp145.xml"/><Relationship Id="rId8" Type="http://schemas.openxmlformats.org/officeDocument/2006/relationships/ctrlProp" Target="../ctrlProps/ctrlProp146.xml"/><Relationship Id="rId9" Type="http://schemas.openxmlformats.org/officeDocument/2006/relationships/ctrlProp" Target="../ctrlProps/ctrlProp147.xml"/><Relationship Id="rId10" Type="http://schemas.openxmlformats.org/officeDocument/2006/relationships/ctrlProp" Target="../ctrlProps/ctrlProp148.xml"/></Relationships>
</file>

<file path=xl/worksheets/_rels/sheet17.xml.rels><?xml version="1.0" encoding="UTF-8" standalone="yes"?>
<Relationships xmlns="http://schemas.openxmlformats.org/package/2006/relationships"><Relationship Id="rId11" Type="http://schemas.openxmlformats.org/officeDocument/2006/relationships/ctrlProp" Target="../ctrlProps/ctrlProp159.xml"/><Relationship Id="rId12" Type="http://schemas.openxmlformats.org/officeDocument/2006/relationships/ctrlProp" Target="../ctrlProps/ctrlProp160.xml"/><Relationship Id="rId1" Type="http://schemas.openxmlformats.org/officeDocument/2006/relationships/drawing" Target="../drawings/drawing17.xml"/><Relationship Id="rId2" Type="http://schemas.openxmlformats.org/officeDocument/2006/relationships/vmlDrawing" Target="../drawings/vmlDrawing16.vml"/><Relationship Id="rId3" Type="http://schemas.openxmlformats.org/officeDocument/2006/relationships/ctrlProp" Target="../ctrlProps/ctrlProp151.xml"/><Relationship Id="rId4" Type="http://schemas.openxmlformats.org/officeDocument/2006/relationships/ctrlProp" Target="../ctrlProps/ctrlProp152.xml"/><Relationship Id="rId5" Type="http://schemas.openxmlformats.org/officeDocument/2006/relationships/ctrlProp" Target="../ctrlProps/ctrlProp153.xml"/><Relationship Id="rId6" Type="http://schemas.openxmlformats.org/officeDocument/2006/relationships/ctrlProp" Target="../ctrlProps/ctrlProp154.xml"/><Relationship Id="rId7" Type="http://schemas.openxmlformats.org/officeDocument/2006/relationships/ctrlProp" Target="../ctrlProps/ctrlProp155.xml"/><Relationship Id="rId8" Type="http://schemas.openxmlformats.org/officeDocument/2006/relationships/ctrlProp" Target="../ctrlProps/ctrlProp156.xml"/><Relationship Id="rId9" Type="http://schemas.openxmlformats.org/officeDocument/2006/relationships/ctrlProp" Target="../ctrlProps/ctrlProp157.xml"/><Relationship Id="rId10" Type="http://schemas.openxmlformats.org/officeDocument/2006/relationships/ctrlProp" Target="../ctrlProps/ctrlProp158.xml"/></Relationships>
</file>

<file path=xl/worksheets/_rels/sheet18.xml.rels><?xml version="1.0" encoding="UTF-8" standalone="yes"?>
<Relationships xmlns="http://schemas.openxmlformats.org/package/2006/relationships"><Relationship Id="rId11" Type="http://schemas.openxmlformats.org/officeDocument/2006/relationships/ctrlProp" Target="../ctrlProps/ctrlProp169.xml"/><Relationship Id="rId12" Type="http://schemas.openxmlformats.org/officeDocument/2006/relationships/ctrlProp" Target="../ctrlProps/ctrlProp170.xml"/><Relationship Id="rId1" Type="http://schemas.openxmlformats.org/officeDocument/2006/relationships/drawing" Target="../drawings/drawing18.xml"/><Relationship Id="rId2" Type="http://schemas.openxmlformats.org/officeDocument/2006/relationships/vmlDrawing" Target="../drawings/vmlDrawing17.vml"/><Relationship Id="rId3" Type="http://schemas.openxmlformats.org/officeDocument/2006/relationships/ctrlProp" Target="../ctrlProps/ctrlProp161.xml"/><Relationship Id="rId4" Type="http://schemas.openxmlformats.org/officeDocument/2006/relationships/ctrlProp" Target="../ctrlProps/ctrlProp162.xml"/><Relationship Id="rId5" Type="http://schemas.openxmlformats.org/officeDocument/2006/relationships/ctrlProp" Target="../ctrlProps/ctrlProp163.xml"/><Relationship Id="rId6" Type="http://schemas.openxmlformats.org/officeDocument/2006/relationships/ctrlProp" Target="../ctrlProps/ctrlProp164.xml"/><Relationship Id="rId7" Type="http://schemas.openxmlformats.org/officeDocument/2006/relationships/ctrlProp" Target="../ctrlProps/ctrlProp165.xml"/><Relationship Id="rId8" Type="http://schemas.openxmlformats.org/officeDocument/2006/relationships/ctrlProp" Target="../ctrlProps/ctrlProp166.xml"/><Relationship Id="rId9" Type="http://schemas.openxmlformats.org/officeDocument/2006/relationships/ctrlProp" Target="../ctrlProps/ctrlProp167.xml"/><Relationship Id="rId10" Type="http://schemas.openxmlformats.org/officeDocument/2006/relationships/ctrlProp" Target="../ctrlProps/ctrlProp168.xml"/></Relationships>
</file>

<file path=xl/worksheets/_rels/sheet19.xml.rels><?xml version="1.0" encoding="UTF-8" standalone="yes"?>
<Relationships xmlns="http://schemas.openxmlformats.org/package/2006/relationships"><Relationship Id="rId11" Type="http://schemas.openxmlformats.org/officeDocument/2006/relationships/ctrlProp" Target="../ctrlProps/ctrlProp179.xml"/><Relationship Id="rId12" Type="http://schemas.openxmlformats.org/officeDocument/2006/relationships/ctrlProp" Target="../ctrlProps/ctrlProp180.xml"/><Relationship Id="rId1" Type="http://schemas.openxmlformats.org/officeDocument/2006/relationships/drawing" Target="../drawings/drawing19.xml"/><Relationship Id="rId2" Type="http://schemas.openxmlformats.org/officeDocument/2006/relationships/vmlDrawing" Target="../drawings/vmlDrawing18.vml"/><Relationship Id="rId3" Type="http://schemas.openxmlformats.org/officeDocument/2006/relationships/ctrlProp" Target="../ctrlProps/ctrlProp171.xml"/><Relationship Id="rId4" Type="http://schemas.openxmlformats.org/officeDocument/2006/relationships/ctrlProp" Target="../ctrlProps/ctrlProp172.xml"/><Relationship Id="rId5" Type="http://schemas.openxmlformats.org/officeDocument/2006/relationships/ctrlProp" Target="../ctrlProps/ctrlProp173.xml"/><Relationship Id="rId6" Type="http://schemas.openxmlformats.org/officeDocument/2006/relationships/ctrlProp" Target="../ctrlProps/ctrlProp174.xml"/><Relationship Id="rId7" Type="http://schemas.openxmlformats.org/officeDocument/2006/relationships/ctrlProp" Target="../ctrlProps/ctrlProp175.xml"/><Relationship Id="rId8" Type="http://schemas.openxmlformats.org/officeDocument/2006/relationships/ctrlProp" Target="../ctrlProps/ctrlProp176.xml"/><Relationship Id="rId9" Type="http://schemas.openxmlformats.org/officeDocument/2006/relationships/ctrlProp" Target="../ctrlProps/ctrlProp177.xml"/><Relationship Id="rId10" Type="http://schemas.openxmlformats.org/officeDocument/2006/relationships/ctrlProp" Target="../ctrlProps/ctrlProp178.xml"/></Relationships>
</file>

<file path=xl/worksheets/_rels/sheet2.xml.rels><?xml version="1.0" encoding="UTF-8" standalone="yes"?>
<Relationships xmlns="http://schemas.openxmlformats.org/package/2006/relationships"><Relationship Id="rId11" Type="http://schemas.openxmlformats.org/officeDocument/2006/relationships/ctrlProp" Target="../ctrlProps/ctrlProp9.xml"/><Relationship Id="rId12" Type="http://schemas.openxmlformats.org/officeDocument/2006/relationships/ctrlProp" Target="../ctrlProps/ctrlProp10.xml"/><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trlProp" Target="../ctrlProps/ctrlProp1.xml"/><Relationship Id="rId4" Type="http://schemas.openxmlformats.org/officeDocument/2006/relationships/ctrlProp" Target="../ctrlProps/ctrlProp2.xml"/><Relationship Id="rId5" Type="http://schemas.openxmlformats.org/officeDocument/2006/relationships/ctrlProp" Target="../ctrlProps/ctrlProp3.xml"/><Relationship Id="rId6" Type="http://schemas.openxmlformats.org/officeDocument/2006/relationships/ctrlProp" Target="../ctrlProps/ctrlProp4.xml"/><Relationship Id="rId7" Type="http://schemas.openxmlformats.org/officeDocument/2006/relationships/ctrlProp" Target="../ctrlProps/ctrlProp5.xml"/><Relationship Id="rId8" Type="http://schemas.openxmlformats.org/officeDocument/2006/relationships/ctrlProp" Target="../ctrlProps/ctrlProp6.xml"/><Relationship Id="rId9" Type="http://schemas.openxmlformats.org/officeDocument/2006/relationships/ctrlProp" Target="../ctrlProps/ctrlProp7.xml"/><Relationship Id="rId10" Type="http://schemas.openxmlformats.org/officeDocument/2006/relationships/ctrlProp" Target="../ctrlProps/ctrlProp8.xml"/></Relationships>
</file>

<file path=xl/worksheets/_rels/sheet20.xml.rels><?xml version="1.0" encoding="UTF-8" standalone="yes"?>
<Relationships xmlns="http://schemas.openxmlformats.org/package/2006/relationships"><Relationship Id="rId11" Type="http://schemas.openxmlformats.org/officeDocument/2006/relationships/ctrlProp" Target="../ctrlProps/ctrlProp189.xml"/><Relationship Id="rId12" Type="http://schemas.openxmlformats.org/officeDocument/2006/relationships/ctrlProp" Target="../ctrlProps/ctrlProp190.xml"/><Relationship Id="rId1" Type="http://schemas.openxmlformats.org/officeDocument/2006/relationships/drawing" Target="../drawings/drawing20.xml"/><Relationship Id="rId2" Type="http://schemas.openxmlformats.org/officeDocument/2006/relationships/vmlDrawing" Target="../drawings/vmlDrawing19.vml"/><Relationship Id="rId3" Type="http://schemas.openxmlformats.org/officeDocument/2006/relationships/ctrlProp" Target="../ctrlProps/ctrlProp181.xml"/><Relationship Id="rId4" Type="http://schemas.openxmlformats.org/officeDocument/2006/relationships/ctrlProp" Target="../ctrlProps/ctrlProp182.xml"/><Relationship Id="rId5" Type="http://schemas.openxmlformats.org/officeDocument/2006/relationships/ctrlProp" Target="../ctrlProps/ctrlProp183.xml"/><Relationship Id="rId6" Type="http://schemas.openxmlformats.org/officeDocument/2006/relationships/ctrlProp" Target="../ctrlProps/ctrlProp184.xml"/><Relationship Id="rId7" Type="http://schemas.openxmlformats.org/officeDocument/2006/relationships/ctrlProp" Target="../ctrlProps/ctrlProp185.xml"/><Relationship Id="rId8" Type="http://schemas.openxmlformats.org/officeDocument/2006/relationships/ctrlProp" Target="../ctrlProps/ctrlProp186.xml"/><Relationship Id="rId9" Type="http://schemas.openxmlformats.org/officeDocument/2006/relationships/ctrlProp" Target="../ctrlProps/ctrlProp187.xml"/><Relationship Id="rId10" Type="http://schemas.openxmlformats.org/officeDocument/2006/relationships/ctrlProp" Target="../ctrlProps/ctrlProp188.xml"/></Relationships>
</file>

<file path=xl/worksheets/_rels/sheet21.xml.rels><?xml version="1.0" encoding="UTF-8" standalone="yes"?>
<Relationships xmlns="http://schemas.openxmlformats.org/package/2006/relationships"><Relationship Id="rId11" Type="http://schemas.openxmlformats.org/officeDocument/2006/relationships/ctrlProp" Target="../ctrlProps/ctrlProp199.xml"/><Relationship Id="rId12" Type="http://schemas.openxmlformats.org/officeDocument/2006/relationships/ctrlProp" Target="../ctrlProps/ctrlProp200.xml"/><Relationship Id="rId1" Type="http://schemas.openxmlformats.org/officeDocument/2006/relationships/drawing" Target="../drawings/drawing21.xml"/><Relationship Id="rId2" Type="http://schemas.openxmlformats.org/officeDocument/2006/relationships/vmlDrawing" Target="../drawings/vmlDrawing20.vml"/><Relationship Id="rId3" Type="http://schemas.openxmlformats.org/officeDocument/2006/relationships/ctrlProp" Target="../ctrlProps/ctrlProp191.xml"/><Relationship Id="rId4" Type="http://schemas.openxmlformats.org/officeDocument/2006/relationships/ctrlProp" Target="../ctrlProps/ctrlProp192.xml"/><Relationship Id="rId5" Type="http://schemas.openxmlformats.org/officeDocument/2006/relationships/ctrlProp" Target="../ctrlProps/ctrlProp193.xml"/><Relationship Id="rId6" Type="http://schemas.openxmlformats.org/officeDocument/2006/relationships/ctrlProp" Target="../ctrlProps/ctrlProp194.xml"/><Relationship Id="rId7" Type="http://schemas.openxmlformats.org/officeDocument/2006/relationships/ctrlProp" Target="../ctrlProps/ctrlProp195.xml"/><Relationship Id="rId8" Type="http://schemas.openxmlformats.org/officeDocument/2006/relationships/ctrlProp" Target="../ctrlProps/ctrlProp196.xml"/><Relationship Id="rId9" Type="http://schemas.openxmlformats.org/officeDocument/2006/relationships/ctrlProp" Target="../ctrlProps/ctrlProp197.xml"/><Relationship Id="rId10" Type="http://schemas.openxmlformats.org/officeDocument/2006/relationships/ctrlProp" Target="../ctrlProps/ctrlProp198.xml"/></Relationships>
</file>

<file path=xl/worksheets/_rels/sheet22.xml.rels><?xml version="1.0" encoding="UTF-8" standalone="yes"?>
<Relationships xmlns="http://schemas.openxmlformats.org/package/2006/relationships"><Relationship Id="rId11" Type="http://schemas.openxmlformats.org/officeDocument/2006/relationships/ctrlProp" Target="../ctrlProps/ctrlProp209.xml"/><Relationship Id="rId12" Type="http://schemas.openxmlformats.org/officeDocument/2006/relationships/ctrlProp" Target="../ctrlProps/ctrlProp210.xml"/><Relationship Id="rId1" Type="http://schemas.openxmlformats.org/officeDocument/2006/relationships/drawing" Target="../drawings/drawing22.xml"/><Relationship Id="rId2" Type="http://schemas.openxmlformats.org/officeDocument/2006/relationships/vmlDrawing" Target="../drawings/vmlDrawing21.vml"/><Relationship Id="rId3" Type="http://schemas.openxmlformats.org/officeDocument/2006/relationships/ctrlProp" Target="../ctrlProps/ctrlProp201.xml"/><Relationship Id="rId4" Type="http://schemas.openxmlformats.org/officeDocument/2006/relationships/ctrlProp" Target="../ctrlProps/ctrlProp202.xml"/><Relationship Id="rId5" Type="http://schemas.openxmlformats.org/officeDocument/2006/relationships/ctrlProp" Target="../ctrlProps/ctrlProp203.xml"/><Relationship Id="rId6" Type="http://schemas.openxmlformats.org/officeDocument/2006/relationships/ctrlProp" Target="../ctrlProps/ctrlProp204.xml"/><Relationship Id="rId7" Type="http://schemas.openxmlformats.org/officeDocument/2006/relationships/ctrlProp" Target="../ctrlProps/ctrlProp205.xml"/><Relationship Id="rId8" Type="http://schemas.openxmlformats.org/officeDocument/2006/relationships/ctrlProp" Target="../ctrlProps/ctrlProp206.xml"/><Relationship Id="rId9" Type="http://schemas.openxmlformats.org/officeDocument/2006/relationships/ctrlProp" Target="../ctrlProps/ctrlProp207.xml"/><Relationship Id="rId10" Type="http://schemas.openxmlformats.org/officeDocument/2006/relationships/ctrlProp" Target="../ctrlProps/ctrlProp208.xml"/></Relationships>
</file>

<file path=xl/worksheets/_rels/sheet23.xml.rels><?xml version="1.0" encoding="UTF-8" standalone="yes"?>
<Relationships xmlns="http://schemas.openxmlformats.org/package/2006/relationships"><Relationship Id="rId11" Type="http://schemas.openxmlformats.org/officeDocument/2006/relationships/ctrlProp" Target="../ctrlProps/ctrlProp219.xml"/><Relationship Id="rId12" Type="http://schemas.openxmlformats.org/officeDocument/2006/relationships/ctrlProp" Target="../ctrlProps/ctrlProp220.xml"/><Relationship Id="rId1" Type="http://schemas.openxmlformats.org/officeDocument/2006/relationships/drawing" Target="../drawings/drawing23.xml"/><Relationship Id="rId2" Type="http://schemas.openxmlformats.org/officeDocument/2006/relationships/vmlDrawing" Target="../drawings/vmlDrawing22.vml"/><Relationship Id="rId3" Type="http://schemas.openxmlformats.org/officeDocument/2006/relationships/ctrlProp" Target="../ctrlProps/ctrlProp211.xml"/><Relationship Id="rId4" Type="http://schemas.openxmlformats.org/officeDocument/2006/relationships/ctrlProp" Target="../ctrlProps/ctrlProp212.xml"/><Relationship Id="rId5" Type="http://schemas.openxmlformats.org/officeDocument/2006/relationships/ctrlProp" Target="../ctrlProps/ctrlProp213.xml"/><Relationship Id="rId6" Type="http://schemas.openxmlformats.org/officeDocument/2006/relationships/ctrlProp" Target="../ctrlProps/ctrlProp214.xml"/><Relationship Id="rId7" Type="http://schemas.openxmlformats.org/officeDocument/2006/relationships/ctrlProp" Target="../ctrlProps/ctrlProp215.xml"/><Relationship Id="rId8" Type="http://schemas.openxmlformats.org/officeDocument/2006/relationships/ctrlProp" Target="../ctrlProps/ctrlProp216.xml"/><Relationship Id="rId9" Type="http://schemas.openxmlformats.org/officeDocument/2006/relationships/ctrlProp" Target="../ctrlProps/ctrlProp217.xml"/><Relationship Id="rId10" Type="http://schemas.openxmlformats.org/officeDocument/2006/relationships/ctrlProp" Target="../ctrlProps/ctrlProp218.xml"/></Relationships>
</file>

<file path=xl/worksheets/_rels/sheet24.xml.rels><?xml version="1.0" encoding="UTF-8" standalone="yes"?>
<Relationships xmlns="http://schemas.openxmlformats.org/package/2006/relationships"><Relationship Id="rId11" Type="http://schemas.openxmlformats.org/officeDocument/2006/relationships/ctrlProp" Target="../ctrlProps/ctrlProp229.xml"/><Relationship Id="rId12" Type="http://schemas.openxmlformats.org/officeDocument/2006/relationships/ctrlProp" Target="../ctrlProps/ctrlProp230.xml"/><Relationship Id="rId1" Type="http://schemas.openxmlformats.org/officeDocument/2006/relationships/drawing" Target="../drawings/drawing24.xml"/><Relationship Id="rId2" Type="http://schemas.openxmlformats.org/officeDocument/2006/relationships/vmlDrawing" Target="../drawings/vmlDrawing23.vml"/><Relationship Id="rId3" Type="http://schemas.openxmlformats.org/officeDocument/2006/relationships/ctrlProp" Target="../ctrlProps/ctrlProp221.xml"/><Relationship Id="rId4" Type="http://schemas.openxmlformats.org/officeDocument/2006/relationships/ctrlProp" Target="../ctrlProps/ctrlProp222.xml"/><Relationship Id="rId5" Type="http://schemas.openxmlformats.org/officeDocument/2006/relationships/ctrlProp" Target="../ctrlProps/ctrlProp223.xml"/><Relationship Id="rId6" Type="http://schemas.openxmlformats.org/officeDocument/2006/relationships/ctrlProp" Target="../ctrlProps/ctrlProp224.xml"/><Relationship Id="rId7" Type="http://schemas.openxmlformats.org/officeDocument/2006/relationships/ctrlProp" Target="../ctrlProps/ctrlProp225.xml"/><Relationship Id="rId8" Type="http://schemas.openxmlformats.org/officeDocument/2006/relationships/ctrlProp" Target="../ctrlProps/ctrlProp226.xml"/><Relationship Id="rId9" Type="http://schemas.openxmlformats.org/officeDocument/2006/relationships/ctrlProp" Target="../ctrlProps/ctrlProp227.xml"/><Relationship Id="rId10" Type="http://schemas.openxmlformats.org/officeDocument/2006/relationships/ctrlProp" Target="../ctrlProps/ctrlProp228.xml"/></Relationships>
</file>

<file path=xl/worksheets/_rels/sheet25.xml.rels><?xml version="1.0" encoding="UTF-8" standalone="yes"?>
<Relationships xmlns="http://schemas.openxmlformats.org/package/2006/relationships"><Relationship Id="rId11" Type="http://schemas.openxmlformats.org/officeDocument/2006/relationships/ctrlProp" Target="../ctrlProps/ctrlProp239.xml"/><Relationship Id="rId12" Type="http://schemas.openxmlformats.org/officeDocument/2006/relationships/ctrlProp" Target="../ctrlProps/ctrlProp240.xml"/><Relationship Id="rId1" Type="http://schemas.openxmlformats.org/officeDocument/2006/relationships/drawing" Target="../drawings/drawing25.xml"/><Relationship Id="rId2" Type="http://schemas.openxmlformats.org/officeDocument/2006/relationships/vmlDrawing" Target="../drawings/vmlDrawing24.vml"/><Relationship Id="rId3" Type="http://schemas.openxmlformats.org/officeDocument/2006/relationships/ctrlProp" Target="../ctrlProps/ctrlProp231.xml"/><Relationship Id="rId4" Type="http://schemas.openxmlformats.org/officeDocument/2006/relationships/ctrlProp" Target="../ctrlProps/ctrlProp232.xml"/><Relationship Id="rId5" Type="http://schemas.openxmlformats.org/officeDocument/2006/relationships/ctrlProp" Target="../ctrlProps/ctrlProp233.xml"/><Relationship Id="rId6" Type="http://schemas.openxmlformats.org/officeDocument/2006/relationships/ctrlProp" Target="../ctrlProps/ctrlProp234.xml"/><Relationship Id="rId7" Type="http://schemas.openxmlformats.org/officeDocument/2006/relationships/ctrlProp" Target="../ctrlProps/ctrlProp235.xml"/><Relationship Id="rId8" Type="http://schemas.openxmlformats.org/officeDocument/2006/relationships/ctrlProp" Target="../ctrlProps/ctrlProp236.xml"/><Relationship Id="rId9" Type="http://schemas.openxmlformats.org/officeDocument/2006/relationships/ctrlProp" Target="../ctrlProps/ctrlProp237.xml"/><Relationship Id="rId10" Type="http://schemas.openxmlformats.org/officeDocument/2006/relationships/ctrlProp" Target="../ctrlProps/ctrlProp238.xml"/></Relationships>
</file>

<file path=xl/worksheets/_rels/sheet26.xml.rels><?xml version="1.0" encoding="UTF-8" standalone="yes"?>
<Relationships xmlns="http://schemas.openxmlformats.org/package/2006/relationships"><Relationship Id="rId11" Type="http://schemas.openxmlformats.org/officeDocument/2006/relationships/ctrlProp" Target="../ctrlProps/ctrlProp249.xml"/><Relationship Id="rId12" Type="http://schemas.openxmlformats.org/officeDocument/2006/relationships/ctrlProp" Target="../ctrlProps/ctrlProp250.xml"/><Relationship Id="rId1" Type="http://schemas.openxmlformats.org/officeDocument/2006/relationships/drawing" Target="../drawings/drawing26.xml"/><Relationship Id="rId2" Type="http://schemas.openxmlformats.org/officeDocument/2006/relationships/vmlDrawing" Target="../drawings/vmlDrawing25.vml"/><Relationship Id="rId3" Type="http://schemas.openxmlformats.org/officeDocument/2006/relationships/ctrlProp" Target="../ctrlProps/ctrlProp241.xml"/><Relationship Id="rId4" Type="http://schemas.openxmlformats.org/officeDocument/2006/relationships/ctrlProp" Target="../ctrlProps/ctrlProp242.xml"/><Relationship Id="rId5" Type="http://schemas.openxmlformats.org/officeDocument/2006/relationships/ctrlProp" Target="../ctrlProps/ctrlProp243.xml"/><Relationship Id="rId6" Type="http://schemas.openxmlformats.org/officeDocument/2006/relationships/ctrlProp" Target="../ctrlProps/ctrlProp244.xml"/><Relationship Id="rId7" Type="http://schemas.openxmlformats.org/officeDocument/2006/relationships/ctrlProp" Target="../ctrlProps/ctrlProp245.xml"/><Relationship Id="rId8" Type="http://schemas.openxmlformats.org/officeDocument/2006/relationships/ctrlProp" Target="../ctrlProps/ctrlProp246.xml"/><Relationship Id="rId9" Type="http://schemas.openxmlformats.org/officeDocument/2006/relationships/ctrlProp" Target="../ctrlProps/ctrlProp247.xml"/><Relationship Id="rId10" Type="http://schemas.openxmlformats.org/officeDocument/2006/relationships/ctrlProp" Target="../ctrlProps/ctrlProp248.xml"/></Relationships>
</file>

<file path=xl/worksheets/_rels/sheet27.xml.rels><?xml version="1.0" encoding="UTF-8" standalone="yes"?>
<Relationships xmlns="http://schemas.openxmlformats.org/package/2006/relationships"><Relationship Id="rId11" Type="http://schemas.openxmlformats.org/officeDocument/2006/relationships/ctrlProp" Target="../ctrlProps/ctrlProp259.xml"/><Relationship Id="rId12" Type="http://schemas.openxmlformats.org/officeDocument/2006/relationships/ctrlProp" Target="../ctrlProps/ctrlProp260.xml"/><Relationship Id="rId1" Type="http://schemas.openxmlformats.org/officeDocument/2006/relationships/drawing" Target="../drawings/drawing27.xml"/><Relationship Id="rId2" Type="http://schemas.openxmlformats.org/officeDocument/2006/relationships/vmlDrawing" Target="../drawings/vmlDrawing26.vml"/><Relationship Id="rId3" Type="http://schemas.openxmlformats.org/officeDocument/2006/relationships/ctrlProp" Target="../ctrlProps/ctrlProp251.xml"/><Relationship Id="rId4" Type="http://schemas.openxmlformats.org/officeDocument/2006/relationships/ctrlProp" Target="../ctrlProps/ctrlProp252.xml"/><Relationship Id="rId5" Type="http://schemas.openxmlformats.org/officeDocument/2006/relationships/ctrlProp" Target="../ctrlProps/ctrlProp253.xml"/><Relationship Id="rId6" Type="http://schemas.openxmlformats.org/officeDocument/2006/relationships/ctrlProp" Target="../ctrlProps/ctrlProp254.xml"/><Relationship Id="rId7" Type="http://schemas.openxmlformats.org/officeDocument/2006/relationships/ctrlProp" Target="../ctrlProps/ctrlProp255.xml"/><Relationship Id="rId8" Type="http://schemas.openxmlformats.org/officeDocument/2006/relationships/ctrlProp" Target="../ctrlProps/ctrlProp256.xml"/><Relationship Id="rId9" Type="http://schemas.openxmlformats.org/officeDocument/2006/relationships/ctrlProp" Target="../ctrlProps/ctrlProp257.xml"/><Relationship Id="rId10" Type="http://schemas.openxmlformats.org/officeDocument/2006/relationships/ctrlProp" Target="../ctrlProps/ctrlProp258.xml"/></Relationships>
</file>

<file path=xl/worksheets/_rels/sheet28.xml.rels><?xml version="1.0" encoding="UTF-8" standalone="yes"?>
<Relationships xmlns="http://schemas.openxmlformats.org/package/2006/relationships"><Relationship Id="rId11" Type="http://schemas.openxmlformats.org/officeDocument/2006/relationships/ctrlProp" Target="../ctrlProps/ctrlProp269.xml"/><Relationship Id="rId12" Type="http://schemas.openxmlformats.org/officeDocument/2006/relationships/ctrlProp" Target="../ctrlProps/ctrlProp270.xml"/><Relationship Id="rId1" Type="http://schemas.openxmlformats.org/officeDocument/2006/relationships/drawing" Target="../drawings/drawing28.xml"/><Relationship Id="rId2" Type="http://schemas.openxmlformats.org/officeDocument/2006/relationships/vmlDrawing" Target="../drawings/vmlDrawing27.vml"/><Relationship Id="rId3" Type="http://schemas.openxmlformats.org/officeDocument/2006/relationships/ctrlProp" Target="../ctrlProps/ctrlProp261.xml"/><Relationship Id="rId4" Type="http://schemas.openxmlformats.org/officeDocument/2006/relationships/ctrlProp" Target="../ctrlProps/ctrlProp262.xml"/><Relationship Id="rId5" Type="http://schemas.openxmlformats.org/officeDocument/2006/relationships/ctrlProp" Target="../ctrlProps/ctrlProp263.xml"/><Relationship Id="rId6" Type="http://schemas.openxmlformats.org/officeDocument/2006/relationships/ctrlProp" Target="../ctrlProps/ctrlProp264.xml"/><Relationship Id="rId7" Type="http://schemas.openxmlformats.org/officeDocument/2006/relationships/ctrlProp" Target="../ctrlProps/ctrlProp265.xml"/><Relationship Id="rId8" Type="http://schemas.openxmlformats.org/officeDocument/2006/relationships/ctrlProp" Target="../ctrlProps/ctrlProp266.xml"/><Relationship Id="rId9" Type="http://schemas.openxmlformats.org/officeDocument/2006/relationships/ctrlProp" Target="../ctrlProps/ctrlProp267.xml"/><Relationship Id="rId10" Type="http://schemas.openxmlformats.org/officeDocument/2006/relationships/ctrlProp" Target="../ctrlProps/ctrlProp268.xml"/></Relationships>
</file>

<file path=xl/worksheets/_rels/sheet29.xml.rels><?xml version="1.0" encoding="UTF-8" standalone="yes"?>
<Relationships xmlns="http://schemas.openxmlformats.org/package/2006/relationships"><Relationship Id="rId11" Type="http://schemas.openxmlformats.org/officeDocument/2006/relationships/ctrlProp" Target="../ctrlProps/ctrlProp279.xml"/><Relationship Id="rId12" Type="http://schemas.openxmlformats.org/officeDocument/2006/relationships/ctrlProp" Target="../ctrlProps/ctrlProp280.xml"/><Relationship Id="rId1" Type="http://schemas.openxmlformats.org/officeDocument/2006/relationships/drawing" Target="../drawings/drawing29.xml"/><Relationship Id="rId2" Type="http://schemas.openxmlformats.org/officeDocument/2006/relationships/vmlDrawing" Target="../drawings/vmlDrawing28.vml"/><Relationship Id="rId3" Type="http://schemas.openxmlformats.org/officeDocument/2006/relationships/ctrlProp" Target="../ctrlProps/ctrlProp271.xml"/><Relationship Id="rId4" Type="http://schemas.openxmlformats.org/officeDocument/2006/relationships/ctrlProp" Target="../ctrlProps/ctrlProp272.xml"/><Relationship Id="rId5" Type="http://schemas.openxmlformats.org/officeDocument/2006/relationships/ctrlProp" Target="../ctrlProps/ctrlProp273.xml"/><Relationship Id="rId6" Type="http://schemas.openxmlformats.org/officeDocument/2006/relationships/ctrlProp" Target="../ctrlProps/ctrlProp274.xml"/><Relationship Id="rId7" Type="http://schemas.openxmlformats.org/officeDocument/2006/relationships/ctrlProp" Target="../ctrlProps/ctrlProp275.xml"/><Relationship Id="rId8" Type="http://schemas.openxmlformats.org/officeDocument/2006/relationships/ctrlProp" Target="../ctrlProps/ctrlProp276.xml"/><Relationship Id="rId9" Type="http://schemas.openxmlformats.org/officeDocument/2006/relationships/ctrlProp" Target="../ctrlProps/ctrlProp277.xml"/><Relationship Id="rId10" Type="http://schemas.openxmlformats.org/officeDocument/2006/relationships/ctrlProp" Target="../ctrlProps/ctrlProp278.xml"/></Relationships>
</file>

<file path=xl/worksheets/_rels/sheet3.xml.rels><?xml version="1.0" encoding="UTF-8" standalone="yes"?>
<Relationships xmlns="http://schemas.openxmlformats.org/package/2006/relationships"><Relationship Id="rId11" Type="http://schemas.openxmlformats.org/officeDocument/2006/relationships/ctrlProp" Target="../ctrlProps/ctrlProp19.xml"/><Relationship Id="rId12" Type="http://schemas.openxmlformats.org/officeDocument/2006/relationships/ctrlProp" Target="../ctrlProps/ctrlProp20.xml"/><Relationship Id="rId1" Type="http://schemas.openxmlformats.org/officeDocument/2006/relationships/drawing" Target="../drawings/drawing3.xml"/><Relationship Id="rId2" Type="http://schemas.openxmlformats.org/officeDocument/2006/relationships/vmlDrawing" Target="../drawings/vmlDrawing2.vml"/><Relationship Id="rId3" Type="http://schemas.openxmlformats.org/officeDocument/2006/relationships/ctrlProp" Target="../ctrlProps/ctrlProp11.xml"/><Relationship Id="rId4" Type="http://schemas.openxmlformats.org/officeDocument/2006/relationships/ctrlProp" Target="../ctrlProps/ctrlProp12.xml"/><Relationship Id="rId5" Type="http://schemas.openxmlformats.org/officeDocument/2006/relationships/ctrlProp" Target="../ctrlProps/ctrlProp13.xml"/><Relationship Id="rId6" Type="http://schemas.openxmlformats.org/officeDocument/2006/relationships/ctrlProp" Target="../ctrlProps/ctrlProp14.xml"/><Relationship Id="rId7" Type="http://schemas.openxmlformats.org/officeDocument/2006/relationships/ctrlProp" Target="../ctrlProps/ctrlProp15.xml"/><Relationship Id="rId8" Type="http://schemas.openxmlformats.org/officeDocument/2006/relationships/ctrlProp" Target="../ctrlProps/ctrlProp16.xml"/><Relationship Id="rId9" Type="http://schemas.openxmlformats.org/officeDocument/2006/relationships/ctrlProp" Target="../ctrlProps/ctrlProp17.xml"/><Relationship Id="rId10"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11" Type="http://schemas.openxmlformats.org/officeDocument/2006/relationships/ctrlProp" Target="../ctrlProps/ctrlProp29.xml"/><Relationship Id="rId12" Type="http://schemas.openxmlformats.org/officeDocument/2006/relationships/ctrlProp" Target="../ctrlProps/ctrlProp30.xml"/><Relationship Id="rId1" Type="http://schemas.openxmlformats.org/officeDocument/2006/relationships/drawing" Target="../drawings/drawing4.xml"/><Relationship Id="rId2" Type="http://schemas.openxmlformats.org/officeDocument/2006/relationships/vmlDrawing" Target="../drawings/vmlDrawing3.vml"/><Relationship Id="rId3" Type="http://schemas.openxmlformats.org/officeDocument/2006/relationships/ctrlProp" Target="../ctrlProps/ctrlProp21.xml"/><Relationship Id="rId4" Type="http://schemas.openxmlformats.org/officeDocument/2006/relationships/ctrlProp" Target="../ctrlProps/ctrlProp22.xml"/><Relationship Id="rId5" Type="http://schemas.openxmlformats.org/officeDocument/2006/relationships/ctrlProp" Target="../ctrlProps/ctrlProp23.xml"/><Relationship Id="rId6" Type="http://schemas.openxmlformats.org/officeDocument/2006/relationships/ctrlProp" Target="../ctrlProps/ctrlProp24.xml"/><Relationship Id="rId7" Type="http://schemas.openxmlformats.org/officeDocument/2006/relationships/ctrlProp" Target="../ctrlProps/ctrlProp25.xml"/><Relationship Id="rId8" Type="http://schemas.openxmlformats.org/officeDocument/2006/relationships/ctrlProp" Target="../ctrlProps/ctrlProp26.xml"/><Relationship Id="rId9" Type="http://schemas.openxmlformats.org/officeDocument/2006/relationships/ctrlProp" Target="../ctrlProps/ctrlProp27.xml"/><Relationship Id="rId10"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11" Type="http://schemas.openxmlformats.org/officeDocument/2006/relationships/ctrlProp" Target="../ctrlProps/ctrlProp39.xml"/><Relationship Id="rId12" Type="http://schemas.openxmlformats.org/officeDocument/2006/relationships/ctrlProp" Target="../ctrlProps/ctrlProp40.xml"/><Relationship Id="rId1" Type="http://schemas.openxmlformats.org/officeDocument/2006/relationships/drawing" Target="../drawings/drawing5.xml"/><Relationship Id="rId2" Type="http://schemas.openxmlformats.org/officeDocument/2006/relationships/vmlDrawing" Target="../drawings/vmlDrawing4.vml"/><Relationship Id="rId3" Type="http://schemas.openxmlformats.org/officeDocument/2006/relationships/ctrlProp" Target="../ctrlProps/ctrlProp31.xml"/><Relationship Id="rId4" Type="http://schemas.openxmlformats.org/officeDocument/2006/relationships/ctrlProp" Target="../ctrlProps/ctrlProp32.xml"/><Relationship Id="rId5" Type="http://schemas.openxmlformats.org/officeDocument/2006/relationships/ctrlProp" Target="../ctrlProps/ctrlProp33.xml"/><Relationship Id="rId6" Type="http://schemas.openxmlformats.org/officeDocument/2006/relationships/ctrlProp" Target="../ctrlProps/ctrlProp34.xml"/><Relationship Id="rId7" Type="http://schemas.openxmlformats.org/officeDocument/2006/relationships/ctrlProp" Target="../ctrlProps/ctrlProp35.xml"/><Relationship Id="rId8" Type="http://schemas.openxmlformats.org/officeDocument/2006/relationships/ctrlProp" Target="../ctrlProps/ctrlProp36.xml"/><Relationship Id="rId9" Type="http://schemas.openxmlformats.org/officeDocument/2006/relationships/ctrlProp" Target="../ctrlProps/ctrlProp37.xml"/><Relationship Id="rId10" Type="http://schemas.openxmlformats.org/officeDocument/2006/relationships/ctrlProp" Target="../ctrlProps/ctrlProp38.xml"/></Relationships>
</file>

<file path=xl/worksheets/_rels/sheet6.xml.rels><?xml version="1.0" encoding="UTF-8" standalone="yes"?>
<Relationships xmlns="http://schemas.openxmlformats.org/package/2006/relationships"><Relationship Id="rId11" Type="http://schemas.openxmlformats.org/officeDocument/2006/relationships/ctrlProp" Target="../ctrlProps/ctrlProp49.xml"/><Relationship Id="rId12" Type="http://schemas.openxmlformats.org/officeDocument/2006/relationships/ctrlProp" Target="../ctrlProps/ctrlProp50.xml"/><Relationship Id="rId1" Type="http://schemas.openxmlformats.org/officeDocument/2006/relationships/drawing" Target="../drawings/drawing6.xml"/><Relationship Id="rId2" Type="http://schemas.openxmlformats.org/officeDocument/2006/relationships/vmlDrawing" Target="../drawings/vmlDrawing5.vml"/><Relationship Id="rId3" Type="http://schemas.openxmlformats.org/officeDocument/2006/relationships/ctrlProp" Target="../ctrlProps/ctrlProp41.xml"/><Relationship Id="rId4" Type="http://schemas.openxmlformats.org/officeDocument/2006/relationships/ctrlProp" Target="../ctrlProps/ctrlProp42.xml"/><Relationship Id="rId5" Type="http://schemas.openxmlformats.org/officeDocument/2006/relationships/ctrlProp" Target="../ctrlProps/ctrlProp43.xml"/><Relationship Id="rId6" Type="http://schemas.openxmlformats.org/officeDocument/2006/relationships/ctrlProp" Target="../ctrlProps/ctrlProp44.xml"/><Relationship Id="rId7" Type="http://schemas.openxmlformats.org/officeDocument/2006/relationships/ctrlProp" Target="../ctrlProps/ctrlProp45.xml"/><Relationship Id="rId8" Type="http://schemas.openxmlformats.org/officeDocument/2006/relationships/ctrlProp" Target="../ctrlProps/ctrlProp46.xml"/><Relationship Id="rId9" Type="http://schemas.openxmlformats.org/officeDocument/2006/relationships/ctrlProp" Target="../ctrlProps/ctrlProp47.xml"/><Relationship Id="rId10" Type="http://schemas.openxmlformats.org/officeDocument/2006/relationships/ctrlProp" Target="../ctrlProps/ctrlProp48.xml"/></Relationships>
</file>

<file path=xl/worksheets/_rels/sheet7.xml.rels><?xml version="1.0" encoding="UTF-8" standalone="yes"?>
<Relationships xmlns="http://schemas.openxmlformats.org/package/2006/relationships"><Relationship Id="rId11" Type="http://schemas.openxmlformats.org/officeDocument/2006/relationships/ctrlProp" Target="../ctrlProps/ctrlProp59.xml"/><Relationship Id="rId12" Type="http://schemas.openxmlformats.org/officeDocument/2006/relationships/ctrlProp" Target="../ctrlProps/ctrlProp60.xml"/><Relationship Id="rId1" Type="http://schemas.openxmlformats.org/officeDocument/2006/relationships/drawing" Target="../drawings/drawing7.xml"/><Relationship Id="rId2" Type="http://schemas.openxmlformats.org/officeDocument/2006/relationships/vmlDrawing" Target="../drawings/vmlDrawing6.vml"/><Relationship Id="rId3" Type="http://schemas.openxmlformats.org/officeDocument/2006/relationships/ctrlProp" Target="../ctrlProps/ctrlProp51.xml"/><Relationship Id="rId4" Type="http://schemas.openxmlformats.org/officeDocument/2006/relationships/ctrlProp" Target="../ctrlProps/ctrlProp52.xml"/><Relationship Id="rId5" Type="http://schemas.openxmlformats.org/officeDocument/2006/relationships/ctrlProp" Target="../ctrlProps/ctrlProp53.xml"/><Relationship Id="rId6" Type="http://schemas.openxmlformats.org/officeDocument/2006/relationships/ctrlProp" Target="../ctrlProps/ctrlProp54.xml"/><Relationship Id="rId7" Type="http://schemas.openxmlformats.org/officeDocument/2006/relationships/ctrlProp" Target="../ctrlProps/ctrlProp55.xml"/><Relationship Id="rId8" Type="http://schemas.openxmlformats.org/officeDocument/2006/relationships/ctrlProp" Target="../ctrlProps/ctrlProp56.xml"/><Relationship Id="rId9" Type="http://schemas.openxmlformats.org/officeDocument/2006/relationships/ctrlProp" Target="../ctrlProps/ctrlProp57.xml"/><Relationship Id="rId10" Type="http://schemas.openxmlformats.org/officeDocument/2006/relationships/ctrlProp" Target="../ctrlProps/ctrlProp58.xml"/></Relationships>
</file>

<file path=xl/worksheets/_rels/sheet8.xml.rels><?xml version="1.0" encoding="UTF-8" standalone="yes"?>
<Relationships xmlns="http://schemas.openxmlformats.org/package/2006/relationships"><Relationship Id="rId11" Type="http://schemas.openxmlformats.org/officeDocument/2006/relationships/ctrlProp" Target="../ctrlProps/ctrlProp69.xml"/><Relationship Id="rId12" Type="http://schemas.openxmlformats.org/officeDocument/2006/relationships/ctrlProp" Target="../ctrlProps/ctrlProp70.xml"/><Relationship Id="rId1" Type="http://schemas.openxmlformats.org/officeDocument/2006/relationships/drawing" Target="../drawings/drawing8.xml"/><Relationship Id="rId2" Type="http://schemas.openxmlformats.org/officeDocument/2006/relationships/vmlDrawing" Target="../drawings/vmlDrawing7.vml"/><Relationship Id="rId3" Type="http://schemas.openxmlformats.org/officeDocument/2006/relationships/ctrlProp" Target="../ctrlProps/ctrlProp61.xml"/><Relationship Id="rId4" Type="http://schemas.openxmlformats.org/officeDocument/2006/relationships/ctrlProp" Target="../ctrlProps/ctrlProp62.xml"/><Relationship Id="rId5" Type="http://schemas.openxmlformats.org/officeDocument/2006/relationships/ctrlProp" Target="../ctrlProps/ctrlProp63.xml"/><Relationship Id="rId6" Type="http://schemas.openxmlformats.org/officeDocument/2006/relationships/ctrlProp" Target="../ctrlProps/ctrlProp64.xml"/><Relationship Id="rId7" Type="http://schemas.openxmlformats.org/officeDocument/2006/relationships/ctrlProp" Target="../ctrlProps/ctrlProp65.xml"/><Relationship Id="rId8" Type="http://schemas.openxmlformats.org/officeDocument/2006/relationships/ctrlProp" Target="../ctrlProps/ctrlProp66.xml"/><Relationship Id="rId9" Type="http://schemas.openxmlformats.org/officeDocument/2006/relationships/ctrlProp" Target="../ctrlProps/ctrlProp67.xml"/><Relationship Id="rId10" Type="http://schemas.openxmlformats.org/officeDocument/2006/relationships/ctrlProp" Target="../ctrlProps/ctrlProp68.xml"/></Relationships>
</file>

<file path=xl/worksheets/_rels/sheet9.xml.rels><?xml version="1.0" encoding="UTF-8" standalone="yes"?>
<Relationships xmlns="http://schemas.openxmlformats.org/package/2006/relationships"><Relationship Id="rId11" Type="http://schemas.openxmlformats.org/officeDocument/2006/relationships/ctrlProp" Target="../ctrlProps/ctrlProp79.xml"/><Relationship Id="rId12" Type="http://schemas.openxmlformats.org/officeDocument/2006/relationships/ctrlProp" Target="../ctrlProps/ctrlProp80.xml"/><Relationship Id="rId1" Type="http://schemas.openxmlformats.org/officeDocument/2006/relationships/drawing" Target="../drawings/drawing9.xml"/><Relationship Id="rId2" Type="http://schemas.openxmlformats.org/officeDocument/2006/relationships/vmlDrawing" Target="../drawings/vmlDrawing8.vml"/><Relationship Id="rId3" Type="http://schemas.openxmlformats.org/officeDocument/2006/relationships/ctrlProp" Target="../ctrlProps/ctrlProp71.xml"/><Relationship Id="rId4" Type="http://schemas.openxmlformats.org/officeDocument/2006/relationships/ctrlProp" Target="../ctrlProps/ctrlProp72.xml"/><Relationship Id="rId5" Type="http://schemas.openxmlformats.org/officeDocument/2006/relationships/ctrlProp" Target="../ctrlProps/ctrlProp73.xml"/><Relationship Id="rId6" Type="http://schemas.openxmlformats.org/officeDocument/2006/relationships/ctrlProp" Target="../ctrlProps/ctrlProp74.xml"/><Relationship Id="rId7" Type="http://schemas.openxmlformats.org/officeDocument/2006/relationships/ctrlProp" Target="../ctrlProps/ctrlProp75.xml"/><Relationship Id="rId8" Type="http://schemas.openxmlformats.org/officeDocument/2006/relationships/ctrlProp" Target="../ctrlProps/ctrlProp76.xml"/><Relationship Id="rId9" Type="http://schemas.openxmlformats.org/officeDocument/2006/relationships/ctrlProp" Target="../ctrlProps/ctrlProp77.xml"/><Relationship Id="rId10"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abSelected="1" workbookViewId="0">
      <selection activeCell="L7" sqref="L7"/>
    </sheetView>
  </sheetViews>
  <sheetFormatPr baseColWidth="10" defaultColWidth="8.83203125" defaultRowHeight="14" x14ac:dyDescent="0"/>
  <cols>
    <col min="3" max="15" width="9.6640625" customWidth="1"/>
  </cols>
  <sheetData>
    <row r="1" spans="1:15" ht="18">
      <c r="A1" s="9" t="s">
        <v>63</v>
      </c>
    </row>
    <row r="3" spans="1:15">
      <c r="A3" t="s">
        <v>51</v>
      </c>
    </row>
    <row r="4" spans="1:15">
      <c r="A4" s="4" t="s">
        <v>49</v>
      </c>
      <c r="B4" s="4"/>
    </row>
    <row r="5" spans="1:15">
      <c r="A5" s="3" t="s">
        <v>50</v>
      </c>
      <c r="B5" s="3"/>
    </row>
    <row r="7" spans="1:15">
      <c r="F7" s="8" t="s">
        <v>58</v>
      </c>
      <c r="G7" s="8" t="s">
        <v>59</v>
      </c>
      <c r="H7" s="4"/>
      <c r="I7" s="8" t="s">
        <v>60</v>
      </c>
      <c r="J7" s="4"/>
      <c r="K7" s="8" t="s">
        <v>61</v>
      </c>
      <c r="L7" s="12" t="e">
        <f>H7*703/J7^2</f>
        <v>#DIV/0!</v>
      </c>
      <c r="N7" s="8" t="s">
        <v>62</v>
      </c>
      <c r="O7" s="4"/>
    </row>
    <row r="9" spans="1:15" ht="11.25" customHeight="1">
      <c r="C9" t="s">
        <v>52</v>
      </c>
      <c r="D9" t="s">
        <v>53</v>
      </c>
      <c r="E9" t="s">
        <v>54</v>
      </c>
      <c r="G9" t="s">
        <v>55</v>
      </c>
      <c r="H9" t="s">
        <v>56</v>
      </c>
      <c r="I9" t="s">
        <v>57</v>
      </c>
    </row>
    <row r="10" spans="1:15" ht="11.25" customHeight="1">
      <c r="C10">
        <v>1</v>
      </c>
      <c r="D10">
        <f>Wk1D1!$G$44</f>
        <v>0</v>
      </c>
      <c r="E10">
        <f>Wk1D1!$K$13</f>
        <v>1</v>
      </c>
      <c r="G10">
        <f>IF(E10=1,D10,-1)</f>
        <v>0</v>
      </c>
      <c r="H10">
        <f>IF(E10=2,D10,-1)</f>
        <v>-1</v>
      </c>
      <c r="I10">
        <f>IF(E10=3,D10,-1)</f>
        <v>-1</v>
      </c>
    </row>
    <row r="11" spans="1:15" ht="11.25" customHeight="1">
      <c r="C11">
        <f>C10+1</f>
        <v>2</v>
      </c>
      <c r="D11">
        <f>Wk1D2!$G$44</f>
        <v>0</v>
      </c>
      <c r="E11">
        <f>Wk1D2!$K$13</f>
        <v>1</v>
      </c>
      <c r="G11">
        <f t="shared" ref="G11:G37" si="0">IF(E11=1,D11,-1)</f>
        <v>0</v>
      </c>
      <c r="H11">
        <f t="shared" ref="H11:H37" si="1">IF(E11=2,D11,-1)</f>
        <v>-1</v>
      </c>
      <c r="I11">
        <f t="shared" ref="I11:I37" si="2">IF(E11=3,D11,-1)</f>
        <v>-1</v>
      </c>
    </row>
    <row r="12" spans="1:15" ht="11.25" customHeight="1">
      <c r="C12">
        <f t="shared" ref="C12:C35" si="3">C11+1</f>
        <v>3</v>
      </c>
      <c r="D12">
        <f>Wk1D3!$G$44</f>
        <v>0</v>
      </c>
      <c r="E12">
        <f>Wk1D3!$K$13</f>
        <v>1</v>
      </c>
      <c r="G12">
        <f t="shared" si="0"/>
        <v>0</v>
      </c>
      <c r="H12">
        <f t="shared" si="1"/>
        <v>-1</v>
      </c>
      <c r="I12">
        <f t="shared" si="2"/>
        <v>-1</v>
      </c>
    </row>
    <row r="13" spans="1:15" ht="11.25" customHeight="1">
      <c r="C13">
        <f t="shared" si="3"/>
        <v>4</v>
      </c>
      <c r="D13">
        <f>Wk1D4!$G$44</f>
        <v>0</v>
      </c>
      <c r="E13">
        <f>Wk1D4!$K$13</f>
        <v>1</v>
      </c>
      <c r="G13">
        <f t="shared" si="0"/>
        <v>0</v>
      </c>
      <c r="H13">
        <f t="shared" si="1"/>
        <v>-1</v>
      </c>
      <c r="I13">
        <f t="shared" si="2"/>
        <v>-1</v>
      </c>
    </row>
    <row r="14" spans="1:15" ht="11.25" customHeight="1">
      <c r="C14">
        <f t="shared" si="3"/>
        <v>5</v>
      </c>
      <c r="D14">
        <f>Wk1D5!$G$44</f>
        <v>0</v>
      </c>
      <c r="E14">
        <f>Wk1D5!$K$13</f>
        <v>1</v>
      </c>
      <c r="G14">
        <f t="shared" si="0"/>
        <v>0</v>
      </c>
      <c r="H14">
        <f t="shared" si="1"/>
        <v>-1</v>
      </c>
      <c r="I14">
        <f t="shared" si="2"/>
        <v>-1</v>
      </c>
    </row>
    <row r="15" spans="1:15" ht="11.25" customHeight="1">
      <c r="C15">
        <f t="shared" si="3"/>
        <v>6</v>
      </c>
      <c r="D15">
        <f>Wk1D6!$G$44</f>
        <v>0</v>
      </c>
      <c r="E15">
        <f>Wk1D6!$K$13</f>
        <v>1</v>
      </c>
      <c r="G15">
        <f t="shared" si="0"/>
        <v>0</v>
      </c>
      <c r="H15">
        <f t="shared" si="1"/>
        <v>-1</v>
      </c>
      <c r="I15">
        <f t="shared" si="2"/>
        <v>-1</v>
      </c>
    </row>
    <row r="16" spans="1:15" ht="11.25" customHeight="1">
      <c r="C16">
        <f t="shared" si="3"/>
        <v>7</v>
      </c>
      <c r="D16">
        <f>Wk1D7!$G$44</f>
        <v>0</v>
      </c>
      <c r="E16">
        <f>Wk1D7!$K$13</f>
        <v>1</v>
      </c>
      <c r="G16">
        <f t="shared" si="0"/>
        <v>0</v>
      </c>
      <c r="H16">
        <f t="shared" si="1"/>
        <v>-1</v>
      </c>
      <c r="I16">
        <f t="shared" si="2"/>
        <v>-1</v>
      </c>
    </row>
    <row r="17" spans="3:9" ht="11.25" customHeight="1">
      <c r="C17">
        <f t="shared" si="3"/>
        <v>8</v>
      </c>
      <c r="D17">
        <f>Wk2D1!$G$44</f>
        <v>0</v>
      </c>
      <c r="E17">
        <f>Wk2D1!$K$13</f>
        <v>1</v>
      </c>
      <c r="G17">
        <f t="shared" si="0"/>
        <v>0</v>
      </c>
      <c r="H17">
        <f t="shared" si="1"/>
        <v>-1</v>
      </c>
      <c r="I17">
        <f t="shared" si="2"/>
        <v>-1</v>
      </c>
    </row>
    <row r="18" spans="3:9" ht="11.25" customHeight="1">
      <c r="C18">
        <f t="shared" si="3"/>
        <v>9</v>
      </c>
      <c r="D18">
        <f>Wk2D2!$G$44</f>
        <v>0</v>
      </c>
      <c r="E18">
        <f>Wk2D2!$K$13</f>
        <v>1</v>
      </c>
      <c r="G18">
        <f t="shared" si="0"/>
        <v>0</v>
      </c>
      <c r="H18">
        <f t="shared" si="1"/>
        <v>-1</v>
      </c>
      <c r="I18">
        <f t="shared" si="2"/>
        <v>-1</v>
      </c>
    </row>
    <row r="19" spans="3:9" ht="11.25" customHeight="1">
      <c r="C19">
        <f t="shared" si="3"/>
        <v>10</v>
      </c>
      <c r="D19">
        <f>Wk2D3!$G$44</f>
        <v>0</v>
      </c>
      <c r="E19">
        <f>Wk2D3!$K$13</f>
        <v>1</v>
      </c>
      <c r="G19">
        <f t="shared" si="0"/>
        <v>0</v>
      </c>
      <c r="H19">
        <f t="shared" si="1"/>
        <v>-1</v>
      </c>
      <c r="I19">
        <f t="shared" si="2"/>
        <v>-1</v>
      </c>
    </row>
    <row r="20" spans="3:9" ht="11.25" customHeight="1">
      <c r="C20">
        <f t="shared" si="3"/>
        <v>11</v>
      </c>
      <c r="D20">
        <f>Wk2D4!$G$44</f>
        <v>0</v>
      </c>
      <c r="E20">
        <f>Wk2D4!$K$13</f>
        <v>1</v>
      </c>
      <c r="G20">
        <f t="shared" si="0"/>
        <v>0</v>
      </c>
      <c r="H20">
        <f t="shared" si="1"/>
        <v>-1</v>
      </c>
      <c r="I20">
        <f t="shared" si="2"/>
        <v>-1</v>
      </c>
    </row>
    <row r="21" spans="3:9" ht="11.25" customHeight="1">
      <c r="C21">
        <f t="shared" si="3"/>
        <v>12</v>
      </c>
      <c r="D21">
        <f>Wk2D5!$G$44</f>
        <v>0</v>
      </c>
      <c r="E21">
        <f>Wk2D5!$K$13</f>
        <v>1</v>
      </c>
      <c r="G21">
        <f t="shared" si="0"/>
        <v>0</v>
      </c>
      <c r="H21">
        <f t="shared" si="1"/>
        <v>-1</v>
      </c>
      <c r="I21">
        <f t="shared" si="2"/>
        <v>-1</v>
      </c>
    </row>
    <row r="22" spans="3:9" ht="11.25" customHeight="1">
      <c r="C22">
        <f t="shared" si="3"/>
        <v>13</v>
      </c>
      <c r="D22">
        <f>Wk2D6!$G$44</f>
        <v>0</v>
      </c>
      <c r="E22">
        <f>Wk2D6!$K$13</f>
        <v>1</v>
      </c>
      <c r="G22">
        <f t="shared" si="0"/>
        <v>0</v>
      </c>
      <c r="H22">
        <f t="shared" si="1"/>
        <v>-1</v>
      </c>
      <c r="I22">
        <f t="shared" si="2"/>
        <v>-1</v>
      </c>
    </row>
    <row r="23" spans="3:9" ht="11.25" customHeight="1">
      <c r="C23">
        <f t="shared" si="3"/>
        <v>14</v>
      </c>
      <c r="D23">
        <f>Wk2D7!$G$44</f>
        <v>0</v>
      </c>
      <c r="E23">
        <f>Wk2D7!$K$13</f>
        <v>1</v>
      </c>
      <c r="G23">
        <f t="shared" si="0"/>
        <v>0</v>
      </c>
      <c r="H23">
        <f t="shared" si="1"/>
        <v>-1</v>
      </c>
      <c r="I23">
        <f t="shared" si="2"/>
        <v>-1</v>
      </c>
    </row>
    <row r="24" spans="3:9" ht="11.25" customHeight="1">
      <c r="C24">
        <f t="shared" si="3"/>
        <v>15</v>
      </c>
      <c r="D24">
        <f>Wk3D1!$G$44</f>
        <v>0</v>
      </c>
      <c r="E24">
        <f>Wk3D1!$K$13</f>
        <v>1</v>
      </c>
      <c r="G24">
        <f t="shared" si="0"/>
        <v>0</v>
      </c>
      <c r="H24">
        <f t="shared" si="1"/>
        <v>-1</v>
      </c>
      <c r="I24">
        <f t="shared" si="2"/>
        <v>-1</v>
      </c>
    </row>
    <row r="25" spans="3:9" ht="11.25" customHeight="1">
      <c r="C25">
        <f t="shared" si="3"/>
        <v>16</v>
      </c>
      <c r="D25">
        <f>Wk3D2!$G$44</f>
        <v>0</v>
      </c>
      <c r="E25">
        <f>Wk3D2!$K$13</f>
        <v>1</v>
      </c>
      <c r="G25">
        <f t="shared" si="0"/>
        <v>0</v>
      </c>
      <c r="H25">
        <f t="shared" si="1"/>
        <v>-1</v>
      </c>
      <c r="I25">
        <f t="shared" si="2"/>
        <v>-1</v>
      </c>
    </row>
    <row r="26" spans="3:9" ht="11.25" customHeight="1">
      <c r="C26">
        <f t="shared" si="3"/>
        <v>17</v>
      </c>
      <c r="D26">
        <f>Wk2D3!$G$44</f>
        <v>0</v>
      </c>
      <c r="E26">
        <f>Wk3D3!$K$13</f>
        <v>1</v>
      </c>
      <c r="G26">
        <f t="shared" si="0"/>
        <v>0</v>
      </c>
      <c r="H26">
        <f t="shared" si="1"/>
        <v>-1</v>
      </c>
      <c r="I26">
        <f t="shared" si="2"/>
        <v>-1</v>
      </c>
    </row>
    <row r="27" spans="3:9" ht="11.25" customHeight="1">
      <c r="C27">
        <f t="shared" si="3"/>
        <v>18</v>
      </c>
      <c r="D27">
        <f>Wk3D4!$G$44</f>
        <v>0</v>
      </c>
      <c r="E27">
        <f>Wk3D4!$K$13</f>
        <v>1</v>
      </c>
      <c r="G27">
        <f t="shared" si="0"/>
        <v>0</v>
      </c>
      <c r="H27">
        <f t="shared" si="1"/>
        <v>-1</v>
      </c>
      <c r="I27">
        <f t="shared" si="2"/>
        <v>-1</v>
      </c>
    </row>
    <row r="28" spans="3:9" ht="11.25" customHeight="1">
      <c r="C28">
        <f t="shared" si="3"/>
        <v>19</v>
      </c>
      <c r="D28">
        <f>Wk3D5!$G$44</f>
        <v>0</v>
      </c>
      <c r="E28">
        <f>Wk3D5!$K$13</f>
        <v>1</v>
      </c>
      <c r="G28">
        <f t="shared" si="0"/>
        <v>0</v>
      </c>
      <c r="H28">
        <f t="shared" si="1"/>
        <v>-1</v>
      </c>
      <c r="I28">
        <f t="shared" si="2"/>
        <v>-1</v>
      </c>
    </row>
    <row r="29" spans="3:9" ht="11.25" customHeight="1">
      <c r="C29">
        <f t="shared" si="3"/>
        <v>20</v>
      </c>
      <c r="D29">
        <f>Wk3D6!$G$44</f>
        <v>0</v>
      </c>
      <c r="E29">
        <f>Wk3D6!$K$13</f>
        <v>1</v>
      </c>
      <c r="G29">
        <f t="shared" si="0"/>
        <v>0</v>
      </c>
      <c r="H29">
        <f t="shared" si="1"/>
        <v>-1</v>
      </c>
      <c r="I29">
        <f t="shared" si="2"/>
        <v>-1</v>
      </c>
    </row>
    <row r="30" spans="3:9" ht="11.25" customHeight="1">
      <c r="C30">
        <f t="shared" si="3"/>
        <v>21</v>
      </c>
      <c r="D30">
        <f>Wk3D7!$G$44</f>
        <v>0</v>
      </c>
      <c r="E30">
        <f>Wk3D7!$K$13</f>
        <v>1</v>
      </c>
      <c r="G30">
        <f t="shared" si="0"/>
        <v>0</v>
      </c>
      <c r="H30">
        <f t="shared" si="1"/>
        <v>-1</v>
      </c>
      <c r="I30">
        <f t="shared" si="2"/>
        <v>-1</v>
      </c>
    </row>
    <row r="31" spans="3:9" ht="11.25" customHeight="1">
      <c r="C31">
        <f t="shared" si="3"/>
        <v>22</v>
      </c>
      <c r="D31">
        <f>Wk4D1!$G$44</f>
        <v>0</v>
      </c>
      <c r="E31">
        <f>Wk4D1!$K$13</f>
        <v>1</v>
      </c>
      <c r="G31">
        <f t="shared" si="0"/>
        <v>0</v>
      </c>
      <c r="H31">
        <f t="shared" si="1"/>
        <v>-1</v>
      </c>
      <c r="I31">
        <f t="shared" si="2"/>
        <v>-1</v>
      </c>
    </row>
    <row r="32" spans="3:9" ht="11.25" customHeight="1">
      <c r="C32">
        <f t="shared" si="3"/>
        <v>23</v>
      </c>
      <c r="D32">
        <f>Wk4D2!$G$44</f>
        <v>0</v>
      </c>
      <c r="E32">
        <f>Wk4D2!$K$13</f>
        <v>1</v>
      </c>
      <c r="G32">
        <f t="shared" si="0"/>
        <v>0</v>
      </c>
      <c r="H32">
        <f t="shared" si="1"/>
        <v>-1</v>
      </c>
      <c r="I32">
        <f t="shared" si="2"/>
        <v>-1</v>
      </c>
    </row>
    <row r="33" spans="3:15" ht="11.25" customHeight="1">
      <c r="C33">
        <f t="shared" si="3"/>
        <v>24</v>
      </c>
      <c r="D33">
        <f>Wk4D3!$G$44</f>
        <v>0</v>
      </c>
      <c r="E33">
        <f>Wk4D3!$K$13</f>
        <v>1</v>
      </c>
      <c r="G33">
        <f t="shared" si="0"/>
        <v>0</v>
      </c>
      <c r="H33">
        <f t="shared" si="1"/>
        <v>-1</v>
      </c>
      <c r="I33">
        <f t="shared" si="2"/>
        <v>-1</v>
      </c>
    </row>
    <row r="34" spans="3:15" ht="11.25" customHeight="1">
      <c r="C34">
        <f t="shared" si="3"/>
        <v>25</v>
      </c>
      <c r="D34">
        <f>Wk4D4!$G$44</f>
        <v>0</v>
      </c>
      <c r="E34">
        <f>Wk4D4!$K$13</f>
        <v>1</v>
      </c>
      <c r="G34">
        <f t="shared" si="0"/>
        <v>0</v>
      </c>
      <c r="H34">
        <f t="shared" si="1"/>
        <v>-1</v>
      </c>
      <c r="I34">
        <f t="shared" si="2"/>
        <v>-1</v>
      </c>
    </row>
    <row r="35" spans="3:15" ht="11.25" customHeight="1">
      <c r="C35">
        <f t="shared" si="3"/>
        <v>26</v>
      </c>
      <c r="D35">
        <f>Wk4D5!$G$44</f>
        <v>0</v>
      </c>
      <c r="E35">
        <f>Wk4D5!$K$13</f>
        <v>1</v>
      </c>
      <c r="G35">
        <f t="shared" si="0"/>
        <v>0</v>
      </c>
      <c r="H35">
        <f t="shared" si="1"/>
        <v>-1</v>
      </c>
      <c r="I35">
        <f t="shared" si="2"/>
        <v>-1</v>
      </c>
    </row>
    <row r="36" spans="3:15" ht="11.25" customHeight="1">
      <c r="C36">
        <f>C35+1</f>
        <v>27</v>
      </c>
      <c r="D36">
        <f>Wk4D6!$G$44</f>
        <v>0</v>
      </c>
      <c r="E36">
        <f>Wk3D6!$K$13</f>
        <v>1</v>
      </c>
      <c r="G36">
        <f t="shared" si="0"/>
        <v>0</v>
      </c>
      <c r="H36">
        <f t="shared" si="1"/>
        <v>-1</v>
      </c>
      <c r="I36">
        <f t="shared" si="2"/>
        <v>-1</v>
      </c>
    </row>
    <row r="37" spans="3:15" ht="11.25" customHeight="1">
      <c r="C37">
        <f>C36+1</f>
        <v>28</v>
      </c>
      <c r="D37">
        <f>Wk4D7!$G$44</f>
        <v>0</v>
      </c>
      <c r="E37">
        <f>Wk4D7!$K$13</f>
        <v>1</v>
      </c>
      <c r="G37">
        <f t="shared" si="0"/>
        <v>0</v>
      </c>
      <c r="H37">
        <f t="shared" si="1"/>
        <v>-1</v>
      </c>
      <c r="I37">
        <f t="shared" si="2"/>
        <v>-1</v>
      </c>
    </row>
    <row r="39" spans="3:15">
      <c r="E39" s="1" t="s">
        <v>64</v>
      </c>
      <c r="H39" s="1" t="s">
        <v>65</v>
      </c>
      <c r="K39" s="1" t="s">
        <v>66</v>
      </c>
      <c r="N39" s="1" t="s">
        <v>67</v>
      </c>
    </row>
    <row r="40" spans="3:15" ht="15" thickBot="1">
      <c r="C40" s="8"/>
      <c r="D40" s="1" t="s">
        <v>59</v>
      </c>
      <c r="E40" s="10"/>
      <c r="F40">
        <f>$H$7-E40</f>
        <v>0</v>
      </c>
      <c r="H40" s="10"/>
      <c r="I40">
        <f>$H$7-H40</f>
        <v>0</v>
      </c>
      <c r="K40" s="10"/>
      <c r="L40">
        <f>$H$7-K40</f>
        <v>0</v>
      </c>
      <c r="N40" s="10"/>
      <c r="O40">
        <f>$H$7-N40</f>
        <v>0</v>
      </c>
    </row>
    <row r="41" spans="3:15" ht="15" thickBot="1">
      <c r="C41" s="8"/>
      <c r="D41" s="1" t="s">
        <v>68</v>
      </c>
      <c r="E41" s="11"/>
      <c r="F41">
        <f>$O$7-E41</f>
        <v>0</v>
      </c>
      <c r="H41" s="11"/>
      <c r="I41">
        <f>$O$7-H41</f>
        <v>0</v>
      </c>
      <c r="K41" s="11"/>
      <c r="L41">
        <f>$O$7-K41</f>
        <v>0</v>
      </c>
      <c r="N41" s="11"/>
      <c r="O41">
        <f>$O$7-N41</f>
        <v>0</v>
      </c>
    </row>
    <row r="42" spans="3:15">
      <c r="F42" t="s">
        <v>69</v>
      </c>
      <c r="I42" t="s">
        <v>69</v>
      </c>
      <c r="L42" t="s">
        <v>69</v>
      </c>
      <c r="O42" t="s">
        <v>69</v>
      </c>
    </row>
  </sheetData>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59" priority="1" operator="equal">
      <formula>1</formula>
    </cfRule>
    <cfRule type="cellIs" dxfId="58" priority="2" operator="equal">
      <formula>2</formula>
    </cfRule>
    <cfRule type="cellIs" dxfId="57"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1265" r:id="rId3" name="Hunger">
              <controlPr defaultSize="0" autoLine="0" autoPict="0">
                <anchor moveWithCells="1">
                  <from>
                    <xdr:col>3</xdr:col>
                    <xdr:colOff>25400</xdr:colOff>
                    <xdr:row>8</xdr:row>
                    <xdr:rowOff>12700</xdr:rowOff>
                  </from>
                  <to>
                    <xdr:col>6</xdr:col>
                    <xdr:colOff>0</xdr:colOff>
                    <xdr:row>12</xdr:row>
                    <xdr:rowOff>139700</xdr:rowOff>
                  </to>
                </anchor>
              </controlPr>
            </control>
          </mc:Choice>
          <mc:Fallback/>
        </mc:AlternateContent>
        <mc:AlternateContent xmlns:mc="http://schemas.openxmlformats.org/markup-compatibility/2006">
          <mc:Choice Requires="x14">
            <control shapeId="11266" r:id="rId4" name="Craving">
              <controlPr defaultSize="0" autoLine="0" autoPict="0">
                <anchor moveWithCells="1">
                  <from>
                    <xdr:col>3</xdr:col>
                    <xdr:colOff>25400</xdr:colOff>
                    <xdr:row>15</xdr:row>
                    <xdr:rowOff>12700</xdr:rowOff>
                  </from>
                  <to>
                    <xdr:col>6</xdr:col>
                    <xdr:colOff>12700</xdr:colOff>
                    <xdr:row>19</xdr:row>
                    <xdr:rowOff>139700</xdr:rowOff>
                  </to>
                </anchor>
              </controlPr>
            </control>
          </mc:Choice>
          <mc:Fallback/>
        </mc:AlternateContent>
        <mc:AlternateContent xmlns:mc="http://schemas.openxmlformats.org/markup-compatibility/2006">
          <mc:Choice Requires="x14">
            <control shapeId="11267" r:id="rId5" name="Satiety">
              <controlPr defaultSize="0" autoLine="0" autoPict="0">
                <anchor moveWithCells="1">
                  <from>
                    <xdr:col>3</xdr:col>
                    <xdr:colOff>25400</xdr:colOff>
                    <xdr:row>22</xdr:row>
                    <xdr:rowOff>25400</xdr:rowOff>
                  </from>
                  <to>
                    <xdr:col>6</xdr:col>
                    <xdr:colOff>12700</xdr:colOff>
                    <xdr:row>26</xdr:row>
                    <xdr:rowOff>139700</xdr:rowOff>
                  </to>
                </anchor>
              </controlPr>
            </control>
          </mc:Choice>
          <mc:Fallback/>
        </mc:AlternateContent>
        <mc:AlternateContent xmlns:mc="http://schemas.openxmlformats.org/markup-compatibility/2006">
          <mc:Choice Requires="x14">
            <control shapeId="11268" r:id="rId6" name="Energy">
              <controlPr defaultSize="0" autoLine="0" autoPict="0">
                <anchor moveWithCells="1">
                  <from>
                    <xdr:col>3</xdr:col>
                    <xdr:colOff>25400</xdr:colOff>
                    <xdr:row>29</xdr:row>
                    <xdr:rowOff>25400</xdr:rowOff>
                  </from>
                  <to>
                    <xdr:col>6</xdr:col>
                    <xdr:colOff>12700</xdr:colOff>
                    <xdr:row>33</xdr:row>
                    <xdr:rowOff>139700</xdr:rowOff>
                  </to>
                </anchor>
              </controlPr>
            </control>
          </mc:Choice>
          <mc:Fallback/>
        </mc:AlternateContent>
        <mc:AlternateContent xmlns:mc="http://schemas.openxmlformats.org/markup-compatibility/2006">
          <mc:Choice Requires="x14">
            <control shapeId="11269" r:id="rId7" name="Well-being">
              <controlPr defaultSize="0" autoLine="0" autoPict="0">
                <anchor moveWithCells="1">
                  <from>
                    <xdr:col>3</xdr:col>
                    <xdr:colOff>12700</xdr:colOff>
                    <xdr:row>36</xdr:row>
                    <xdr:rowOff>12700</xdr:rowOff>
                  </from>
                  <to>
                    <xdr:col>6</xdr:col>
                    <xdr:colOff>12700</xdr:colOff>
                    <xdr:row>40</xdr:row>
                    <xdr:rowOff>139700</xdr:rowOff>
                  </to>
                </anchor>
              </controlPr>
            </control>
          </mc:Choice>
          <mc:Fallback/>
        </mc:AlternateContent>
        <mc:AlternateContent xmlns:mc="http://schemas.openxmlformats.org/markup-compatibility/2006">
          <mc:Choice Requires="x14">
            <control shapeId="11270" r:id="rId8" name="Proc. Carbs">
              <controlPr defaultSize="0" autoLine="0" autoPict="0">
                <anchor moveWithCells="1">
                  <from>
                    <xdr:col>8</xdr:col>
                    <xdr:colOff>533400</xdr:colOff>
                    <xdr:row>12</xdr:row>
                    <xdr:rowOff>0</xdr:rowOff>
                  </from>
                  <to>
                    <xdr:col>10</xdr:col>
                    <xdr:colOff>12700</xdr:colOff>
                    <xdr:row>15</xdr:row>
                    <xdr:rowOff>0</xdr:rowOff>
                  </to>
                </anchor>
              </controlPr>
            </control>
          </mc:Choice>
          <mc:Fallback/>
        </mc:AlternateContent>
        <mc:AlternateContent xmlns:mc="http://schemas.openxmlformats.org/markup-compatibility/2006">
          <mc:Choice Requires="x14">
            <control shapeId="11271" r:id="rId9" name="SR AM">
              <controlPr defaultSize="0" autoFill="0" autoLine="0" autoPict="0">
                <anchor moveWithCells="1">
                  <from>
                    <xdr:col>11</xdr:col>
                    <xdr:colOff>254000</xdr:colOff>
                    <xdr:row>24</xdr:row>
                    <xdr:rowOff>101600</xdr:rowOff>
                  </from>
                  <to>
                    <xdr:col>11</xdr:col>
                    <xdr:colOff>596900</xdr:colOff>
                    <xdr:row>26</xdr:row>
                    <xdr:rowOff>25400</xdr:rowOff>
                  </to>
                </anchor>
              </controlPr>
            </control>
          </mc:Choice>
          <mc:Fallback/>
        </mc:AlternateContent>
        <mc:AlternateContent xmlns:mc="http://schemas.openxmlformats.org/markup-compatibility/2006">
          <mc:Choice Requires="x14">
            <control shapeId="11272" r:id="rId10" name="SR PM">
              <controlPr defaultSize="0" autoFill="0" autoLine="0" autoPict="0">
                <anchor moveWithCells="1">
                  <from>
                    <xdr:col>12</xdr:col>
                    <xdr:colOff>76200</xdr:colOff>
                    <xdr:row>24</xdr:row>
                    <xdr:rowOff>114300</xdr:rowOff>
                  </from>
                  <to>
                    <xdr:col>12</xdr:col>
                    <xdr:colOff>381000</xdr:colOff>
                    <xdr:row>25</xdr:row>
                    <xdr:rowOff>139700</xdr:rowOff>
                  </to>
                </anchor>
              </controlPr>
            </control>
          </mc:Choice>
          <mc:Fallback/>
        </mc:AlternateContent>
        <mc:AlternateContent xmlns:mc="http://schemas.openxmlformats.org/markup-compatibility/2006">
          <mc:Choice Requires="x14">
            <control shapeId="11273"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11274" r:id="rId12" name="walk PM">
              <controlPr defaultSize="0" autoFill="0" autoLine="0" autoPict="0">
                <anchor moveWithCells="1">
                  <from>
                    <xdr:col>12</xdr:col>
                    <xdr:colOff>63500</xdr:colOff>
                    <xdr:row>25</xdr:row>
                    <xdr:rowOff>139700</xdr:rowOff>
                  </from>
                  <to>
                    <xdr:col>12</xdr:col>
                    <xdr:colOff>469900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56" priority="1" operator="equal">
      <formula>1</formula>
    </cfRule>
    <cfRule type="cellIs" dxfId="55" priority="2" operator="equal">
      <formula>2</formula>
    </cfRule>
    <cfRule type="cellIs" dxfId="54"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2289"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12290"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12291"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12292"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12293"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12294"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12295"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12296"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12297"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12298"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53" priority="1" operator="equal">
      <formula>1</formula>
    </cfRule>
    <cfRule type="cellIs" dxfId="52" priority="2" operator="equal">
      <formula>2</formula>
    </cfRule>
    <cfRule type="cellIs" dxfId="51"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3313"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13314"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13315"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13316"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13317"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13318"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13319"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13320"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13321"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13322"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50" priority="1" operator="equal">
      <formula>1</formula>
    </cfRule>
    <cfRule type="cellIs" dxfId="49" priority="2" operator="equal">
      <formula>2</formula>
    </cfRule>
    <cfRule type="cellIs" dxfId="48"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4337"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14338"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14339"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14340"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14341"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14342"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14343"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14344"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14345"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14346"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47" priority="1" operator="equal">
      <formula>1</formula>
    </cfRule>
    <cfRule type="cellIs" dxfId="46" priority="2" operator="equal">
      <formula>2</formula>
    </cfRule>
    <cfRule type="cellIs" dxfId="45"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5361"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15362"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15363"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15364"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15365"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15366"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15367"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15368"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15369"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15370"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44" priority="1" operator="equal">
      <formula>1</formula>
    </cfRule>
    <cfRule type="cellIs" dxfId="43" priority="2" operator="equal">
      <formula>2</formula>
    </cfRule>
    <cfRule type="cellIs" dxfId="42"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6385"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16386"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16387"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16388"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16389"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16390"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16391"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16392"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16393"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16394"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41" priority="1" operator="equal">
      <formula>1</formula>
    </cfRule>
    <cfRule type="cellIs" dxfId="40" priority="2" operator="equal">
      <formula>2</formula>
    </cfRule>
    <cfRule type="cellIs" dxfId="39"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3553"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23554"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23555"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23556"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23557"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23558"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23559"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23560"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23561"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23562"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38" priority="1" operator="equal">
      <formula>1</formula>
    </cfRule>
    <cfRule type="cellIs" dxfId="37" priority="2" operator="equal">
      <formula>2</formula>
    </cfRule>
    <cfRule type="cellIs" dxfId="36"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4577" r:id="rId3" name="Hunger">
              <controlPr defaultSize="0" autoLine="0" autoPict="0">
                <anchor moveWithCells="1">
                  <from>
                    <xdr:col>3</xdr:col>
                    <xdr:colOff>25400</xdr:colOff>
                    <xdr:row>8</xdr:row>
                    <xdr:rowOff>12700</xdr:rowOff>
                  </from>
                  <to>
                    <xdr:col>6</xdr:col>
                    <xdr:colOff>0</xdr:colOff>
                    <xdr:row>12</xdr:row>
                    <xdr:rowOff>139700</xdr:rowOff>
                  </to>
                </anchor>
              </controlPr>
            </control>
          </mc:Choice>
          <mc:Fallback/>
        </mc:AlternateContent>
        <mc:AlternateContent xmlns:mc="http://schemas.openxmlformats.org/markup-compatibility/2006">
          <mc:Choice Requires="x14">
            <control shapeId="24578" r:id="rId4" name="Craving">
              <controlPr defaultSize="0" autoLine="0" autoPict="0">
                <anchor moveWithCells="1">
                  <from>
                    <xdr:col>3</xdr:col>
                    <xdr:colOff>25400</xdr:colOff>
                    <xdr:row>15</xdr:row>
                    <xdr:rowOff>12700</xdr:rowOff>
                  </from>
                  <to>
                    <xdr:col>6</xdr:col>
                    <xdr:colOff>12700</xdr:colOff>
                    <xdr:row>19</xdr:row>
                    <xdr:rowOff>139700</xdr:rowOff>
                  </to>
                </anchor>
              </controlPr>
            </control>
          </mc:Choice>
          <mc:Fallback/>
        </mc:AlternateContent>
        <mc:AlternateContent xmlns:mc="http://schemas.openxmlformats.org/markup-compatibility/2006">
          <mc:Choice Requires="x14">
            <control shapeId="24579" r:id="rId5" name="Satiety">
              <controlPr defaultSize="0" autoLine="0" autoPict="0">
                <anchor moveWithCells="1">
                  <from>
                    <xdr:col>3</xdr:col>
                    <xdr:colOff>25400</xdr:colOff>
                    <xdr:row>22</xdr:row>
                    <xdr:rowOff>25400</xdr:rowOff>
                  </from>
                  <to>
                    <xdr:col>6</xdr:col>
                    <xdr:colOff>12700</xdr:colOff>
                    <xdr:row>26</xdr:row>
                    <xdr:rowOff>139700</xdr:rowOff>
                  </to>
                </anchor>
              </controlPr>
            </control>
          </mc:Choice>
          <mc:Fallback/>
        </mc:AlternateContent>
        <mc:AlternateContent xmlns:mc="http://schemas.openxmlformats.org/markup-compatibility/2006">
          <mc:Choice Requires="x14">
            <control shapeId="24580" r:id="rId6" name="Energy">
              <controlPr defaultSize="0" autoLine="0" autoPict="0">
                <anchor moveWithCells="1">
                  <from>
                    <xdr:col>3</xdr:col>
                    <xdr:colOff>25400</xdr:colOff>
                    <xdr:row>29</xdr:row>
                    <xdr:rowOff>25400</xdr:rowOff>
                  </from>
                  <to>
                    <xdr:col>6</xdr:col>
                    <xdr:colOff>12700</xdr:colOff>
                    <xdr:row>33</xdr:row>
                    <xdr:rowOff>139700</xdr:rowOff>
                  </to>
                </anchor>
              </controlPr>
            </control>
          </mc:Choice>
          <mc:Fallback/>
        </mc:AlternateContent>
        <mc:AlternateContent xmlns:mc="http://schemas.openxmlformats.org/markup-compatibility/2006">
          <mc:Choice Requires="x14">
            <control shapeId="24581" r:id="rId7" name="Well-being">
              <controlPr defaultSize="0" autoLine="0" autoPict="0">
                <anchor moveWithCells="1">
                  <from>
                    <xdr:col>3</xdr:col>
                    <xdr:colOff>12700</xdr:colOff>
                    <xdr:row>36</xdr:row>
                    <xdr:rowOff>12700</xdr:rowOff>
                  </from>
                  <to>
                    <xdr:col>6</xdr:col>
                    <xdr:colOff>12700</xdr:colOff>
                    <xdr:row>40</xdr:row>
                    <xdr:rowOff>139700</xdr:rowOff>
                  </to>
                </anchor>
              </controlPr>
            </control>
          </mc:Choice>
          <mc:Fallback/>
        </mc:AlternateContent>
        <mc:AlternateContent xmlns:mc="http://schemas.openxmlformats.org/markup-compatibility/2006">
          <mc:Choice Requires="x14">
            <control shapeId="24582" r:id="rId8" name="Proc. Carbs">
              <controlPr defaultSize="0" autoLine="0" autoPict="0">
                <anchor moveWithCells="1">
                  <from>
                    <xdr:col>8</xdr:col>
                    <xdr:colOff>533400</xdr:colOff>
                    <xdr:row>12</xdr:row>
                    <xdr:rowOff>0</xdr:rowOff>
                  </from>
                  <to>
                    <xdr:col>10</xdr:col>
                    <xdr:colOff>12700</xdr:colOff>
                    <xdr:row>15</xdr:row>
                    <xdr:rowOff>0</xdr:rowOff>
                  </to>
                </anchor>
              </controlPr>
            </control>
          </mc:Choice>
          <mc:Fallback/>
        </mc:AlternateContent>
        <mc:AlternateContent xmlns:mc="http://schemas.openxmlformats.org/markup-compatibility/2006">
          <mc:Choice Requires="x14">
            <control shapeId="24583" r:id="rId9" name="SR AM">
              <controlPr defaultSize="0" autoFill="0" autoLine="0" autoPict="0">
                <anchor moveWithCells="1">
                  <from>
                    <xdr:col>11</xdr:col>
                    <xdr:colOff>254000</xdr:colOff>
                    <xdr:row>24</xdr:row>
                    <xdr:rowOff>101600</xdr:rowOff>
                  </from>
                  <to>
                    <xdr:col>11</xdr:col>
                    <xdr:colOff>596900</xdr:colOff>
                    <xdr:row>26</xdr:row>
                    <xdr:rowOff>25400</xdr:rowOff>
                  </to>
                </anchor>
              </controlPr>
            </control>
          </mc:Choice>
          <mc:Fallback/>
        </mc:AlternateContent>
        <mc:AlternateContent xmlns:mc="http://schemas.openxmlformats.org/markup-compatibility/2006">
          <mc:Choice Requires="x14">
            <control shapeId="24584" r:id="rId10" name="SR PM">
              <controlPr defaultSize="0" autoFill="0" autoLine="0" autoPict="0">
                <anchor moveWithCells="1">
                  <from>
                    <xdr:col>12</xdr:col>
                    <xdr:colOff>76200</xdr:colOff>
                    <xdr:row>24</xdr:row>
                    <xdr:rowOff>114300</xdr:rowOff>
                  </from>
                  <to>
                    <xdr:col>12</xdr:col>
                    <xdr:colOff>381000</xdr:colOff>
                    <xdr:row>25</xdr:row>
                    <xdr:rowOff>139700</xdr:rowOff>
                  </to>
                </anchor>
              </controlPr>
            </control>
          </mc:Choice>
          <mc:Fallback/>
        </mc:AlternateContent>
        <mc:AlternateContent xmlns:mc="http://schemas.openxmlformats.org/markup-compatibility/2006">
          <mc:Choice Requires="x14">
            <control shapeId="24585"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24586" r:id="rId12" name="walk PM">
              <controlPr defaultSize="0" autoFill="0" autoLine="0" autoPict="0">
                <anchor moveWithCells="1">
                  <from>
                    <xdr:col>12</xdr:col>
                    <xdr:colOff>63500</xdr:colOff>
                    <xdr:row>25</xdr:row>
                    <xdr:rowOff>139700</xdr:rowOff>
                  </from>
                  <to>
                    <xdr:col>12</xdr:col>
                    <xdr:colOff>469900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35" priority="1" operator="equal">
      <formula>1</formula>
    </cfRule>
    <cfRule type="cellIs" dxfId="34" priority="2" operator="equal">
      <formula>2</formula>
    </cfRule>
    <cfRule type="cellIs" dxfId="33"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5601"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25602"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25603"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25604"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25605"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25606"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25607"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25608"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25609"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25610"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32" priority="1" operator="equal">
      <formula>1</formula>
    </cfRule>
    <cfRule type="cellIs" dxfId="31" priority="2" operator="equal">
      <formula>2</formula>
    </cfRule>
    <cfRule type="cellIs" dxfId="30"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6625"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26626"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26627"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26628"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26629"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26630"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26631"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26632"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26633"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26634"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83" priority="1" operator="equal">
      <formula>1</formula>
    </cfRule>
    <cfRule type="cellIs" dxfId="82" priority="2" operator="equal">
      <formula>2</formula>
    </cfRule>
    <cfRule type="cellIs" dxfId="81"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28"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1029"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1030" r:id="rId5" name="Satiety">
              <controlPr defaultSize="0" autoLine="0" autoPict="0">
                <anchor moveWithCells="1">
                  <from>
                    <xdr:col>3</xdr:col>
                    <xdr:colOff>12700</xdr:colOff>
                    <xdr:row>22</xdr:row>
                    <xdr:rowOff>25400</xdr:rowOff>
                  </from>
                  <to>
                    <xdr:col>5</xdr:col>
                    <xdr:colOff>609600</xdr:colOff>
                    <xdr:row>26</xdr:row>
                    <xdr:rowOff>139700</xdr:rowOff>
                  </to>
                </anchor>
              </controlPr>
            </control>
          </mc:Choice>
          <mc:Fallback/>
        </mc:AlternateContent>
        <mc:AlternateContent xmlns:mc="http://schemas.openxmlformats.org/markup-compatibility/2006">
          <mc:Choice Requires="x14">
            <control shapeId="1031" r:id="rId6" name="Energy">
              <controlPr defaultSize="0" autoLine="0" autoPict="0">
                <anchor moveWithCells="1">
                  <from>
                    <xdr:col>3</xdr:col>
                    <xdr:colOff>12700</xdr:colOff>
                    <xdr:row>29</xdr:row>
                    <xdr:rowOff>25400</xdr:rowOff>
                  </from>
                  <to>
                    <xdr:col>5</xdr:col>
                    <xdr:colOff>609600</xdr:colOff>
                    <xdr:row>33</xdr:row>
                    <xdr:rowOff>139700</xdr:rowOff>
                  </to>
                </anchor>
              </controlPr>
            </control>
          </mc:Choice>
          <mc:Fallback/>
        </mc:AlternateContent>
        <mc:AlternateContent xmlns:mc="http://schemas.openxmlformats.org/markup-compatibility/2006">
          <mc:Choice Requires="x14">
            <control shapeId="1032"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1033"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1034"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1036"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1037"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1038"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29" priority="1" operator="equal">
      <formula>1</formula>
    </cfRule>
    <cfRule type="cellIs" dxfId="28" priority="2" operator="equal">
      <formula>2</formula>
    </cfRule>
    <cfRule type="cellIs" dxfId="27"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7649"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27650"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27651"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27652"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27653"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27654"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27655"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27656"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27657"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27658"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26" priority="1" operator="equal">
      <formula>1</formula>
    </cfRule>
    <cfRule type="cellIs" dxfId="25" priority="2" operator="equal">
      <formula>2</formula>
    </cfRule>
    <cfRule type="cellIs" dxfId="24"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8673"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28674"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28675"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28676"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28677"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28678"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28679"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28680"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28681"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28682"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23" priority="1" operator="equal">
      <formula>1</formula>
    </cfRule>
    <cfRule type="cellIs" dxfId="22" priority="2" operator="equal">
      <formula>2</formula>
    </cfRule>
    <cfRule type="cellIs" dxfId="21"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9697"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29698"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29699"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29700"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29701"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29702"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29703"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29704"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29705"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29706"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20" priority="1" operator="equal">
      <formula>1</formula>
    </cfRule>
    <cfRule type="cellIs" dxfId="19" priority="2" operator="equal">
      <formula>2</formula>
    </cfRule>
    <cfRule type="cellIs" dxfId="18"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30721"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30722"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30723"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30724"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30725"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30726"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30727"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30728"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30729"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30730"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17" priority="1" operator="equal">
      <formula>1</formula>
    </cfRule>
    <cfRule type="cellIs" dxfId="16" priority="2" operator="equal">
      <formula>2</formula>
    </cfRule>
    <cfRule type="cellIs" dxfId="15"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31745" r:id="rId3" name="Hunger">
              <controlPr defaultSize="0" autoLine="0" autoPict="0">
                <anchor moveWithCells="1">
                  <from>
                    <xdr:col>3</xdr:col>
                    <xdr:colOff>25400</xdr:colOff>
                    <xdr:row>8</xdr:row>
                    <xdr:rowOff>12700</xdr:rowOff>
                  </from>
                  <to>
                    <xdr:col>6</xdr:col>
                    <xdr:colOff>0</xdr:colOff>
                    <xdr:row>12</xdr:row>
                    <xdr:rowOff>139700</xdr:rowOff>
                  </to>
                </anchor>
              </controlPr>
            </control>
          </mc:Choice>
          <mc:Fallback/>
        </mc:AlternateContent>
        <mc:AlternateContent xmlns:mc="http://schemas.openxmlformats.org/markup-compatibility/2006">
          <mc:Choice Requires="x14">
            <control shapeId="31746" r:id="rId4" name="Craving">
              <controlPr defaultSize="0" autoLine="0" autoPict="0">
                <anchor moveWithCells="1">
                  <from>
                    <xdr:col>3</xdr:col>
                    <xdr:colOff>25400</xdr:colOff>
                    <xdr:row>15</xdr:row>
                    <xdr:rowOff>12700</xdr:rowOff>
                  </from>
                  <to>
                    <xdr:col>6</xdr:col>
                    <xdr:colOff>12700</xdr:colOff>
                    <xdr:row>19</xdr:row>
                    <xdr:rowOff>139700</xdr:rowOff>
                  </to>
                </anchor>
              </controlPr>
            </control>
          </mc:Choice>
          <mc:Fallback/>
        </mc:AlternateContent>
        <mc:AlternateContent xmlns:mc="http://schemas.openxmlformats.org/markup-compatibility/2006">
          <mc:Choice Requires="x14">
            <control shapeId="31747" r:id="rId5" name="Satiety">
              <controlPr defaultSize="0" autoLine="0" autoPict="0">
                <anchor moveWithCells="1">
                  <from>
                    <xdr:col>3</xdr:col>
                    <xdr:colOff>25400</xdr:colOff>
                    <xdr:row>22</xdr:row>
                    <xdr:rowOff>25400</xdr:rowOff>
                  </from>
                  <to>
                    <xdr:col>6</xdr:col>
                    <xdr:colOff>12700</xdr:colOff>
                    <xdr:row>26</xdr:row>
                    <xdr:rowOff>139700</xdr:rowOff>
                  </to>
                </anchor>
              </controlPr>
            </control>
          </mc:Choice>
          <mc:Fallback/>
        </mc:AlternateContent>
        <mc:AlternateContent xmlns:mc="http://schemas.openxmlformats.org/markup-compatibility/2006">
          <mc:Choice Requires="x14">
            <control shapeId="31748" r:id="rId6" name="Energy">
              <controlPr defaultSize="0" autoLine="0" autoPict="0">
                <anchor moveWithCells="1">
                  <from>
                    <xdr:col>3</xdr:col>
                    <xdr:colOff>25400</xdr:colOff>
                    <xdr:row>29</xdr:row>
                    <xdr:rowOff>25400</xdr:rowOff>
                  </from>
                  <to>
                    <xdr:col>6</xdr:col>
                    <xdr:colOff>12700</xdr:colOff>
                    <xdr:row>33</xdr:row>
                    <xdr:rowOff>139700</xdr:rowOff>
                  </to>
                </anchor>
              </controlPr>
            </control>
          </mc:Choice>
          <mc:Fallback/>
        </mc:AlternateContent>
        <mc:AlternateContent xmlns:mc="http://schemas.openxmlformats.org/markup-compatibility/2006">
          <mc:Choice Requires="x14">
            <control shapeId="31749" r:id="rId7" name="Well-being">
              <controlPr defaultSize="0" autoLine="0" autoPict="0">
                <anchor moveWithCells="1">
                  <from>
                    <xdr:col>3</xdr:col>
                    <xdr:colOff>12700</xdr:colOff>
                    <xdr:row>36</xdr:row>
                    <xdr:rowOff>12700</xdr:rowOff>
                  </from>
                  <to>
                    <xdr:col>6</xdr:col>
                    <xdr:colOff>12700</xdr:colOff>
                    <xdr:row>40</xdr:row>
                    <xdr:rowOff>139700</xdr:rowOff>
                  </to>
                </anchor>
              </controlPr>
            </control>
          </mc:Choice>
          <mc:Fallback/>
        </mc:AlternateContent>
        <mc:AlternateContent xmlns:mc="http://schemas.openxmlformats.org/markup-compatibility/2006">
          <mc:Choice Requires="x14">
            <control shapeId="31750" r:id="rId8" name="Proc. Carbs">
              <controlPr defaultSize="0" autoLine="0" autoPict="0">
                <anchor moveWithCells="1">
                  <from>
                    <xdr:col>8</xdr:col>
                    <xdr:colOff>533400</xdr:colOff>
                    <xdr:row>12</xdr:row>
                    <xdr:rowOff>0</xdr:rowOff>
                  </from>
                  <to>
                    <xdr:col>10</xdr:col>
                    <xdr:colOff>12700</xdr:colOff>
                    <xdr:row>15</xdr:row>
                    <xdr:rowOff>0</xdr:rowOff>
                  </to>
                </anchor>
              </controlPr>
            </control>
          </mc:Choice>
          <mc:Fallback/>
        </mc:AlternateContent>
        <mc:AlternateContent xmlns:mc="http://schemas.openxmlformats.org/markup-compatibility/2006">
          <mc:Choice Requires="x14">
            <control shapeId="31751" r:id="rId9" name="SR AM">
              <controlPr defaultSize="0" autoFill="0" autoLine="0" autoPict="0">
                <anchor moveWithCells="1">
                  <from>
                    <xdr:col>11</xdr:col>
                    <xdr:colOff>254000</xdr:colOff>
                    <xdr:row>24</xdr:row>
                    <xdr:rowOff>101600</xdr:rowOff>
                  </from>
                  <to>
                    <xdr:col>11</xdr:col>
                    <xdr:colOff>596900</xdr:colOff>
                    <xdr:row>26</xdr:row>
                    <xdr:rowOff>25400</xdr:rowOff>
                  </to>
                </anchor>
              </controlPr>
            </control>
          </mc:Choice>
          <mc:Fallback/>
        </mc:AlternateContent>
        <mc:AlternateContent xmlns:mc="http://schemas.openxmlformats.org/markup-compatibility/2006">
          <mc:Choice Requires="x14">
            <control shapeId="31752" r:id="rId10" name="SR PM">
              <controlPr defaultSize="0" autoFill="0" autoLine="0" autoPict="0">
                <anchor moveWithCells="1">
                  <from>
                    <xdr:col>12</xdr:col>
                    <xdr:colOff>76200</xdr:colOff>
                    <xdr:row>24</xdr:row>
                    <xdr:rowOff>114300</xdr:rowOff>
                  </from>
                  <to>
                    <xdr:col>12</xdr:col>
                    <xdr:colOff>381000</xdr:colOff>
                    <xdr:row>25</xdr:row>
                    <xdr:rowOff>139700</xdr:rowOff>
                  </to>
                </anchor>
              </controlPr>
            </control>
          </mc:Choice>
          <mc:Fallback/>
        </mc:AlternateContent>
        <mc:AlternateContent xmlns:mc="http://schemas.openxmlformats.org/markup-compatibility/2006">
          <mc:Choice Requires="x14">
            <control shapeId="31753"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31754" r:id="rId12" name="walk PM">
              <controlPr defaultSize="0" autoFill="0" autoLine="0" autoPict="0">
                <anchor moveWithCells="1">
                  <from>
                    <xdr:col>12</xdr:col>
                    <xdr:colOff>63500</xdr:colOff>
                    <xdr:row>25</xdr:row>
                    <xdr:rowOff>139700</xdr:rowOff>
                  </from>
                  <to>
                    <xdr:col>12</xdr:col>
                    <xdr:colOff>469900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14" priority="1" operator="equal">
      <formula>1</formula>
    </cfRule>
    <cfRule type="cellIs" dxfId="13" priority="2" operator="equal">
      <formula>2</formula>
    </cfRule>
    <cfRule type="cellIs" dxfId="12"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32769"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32770"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32771"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32772"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32773"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32774"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32775"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32776"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32777"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32778"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11" priority="1" operator="equal">
      <formula>1</formula>
    </cfRule>
    <cfRule type="cellIs" dxfId="10" priority="2" operator="equal">
      <formula>2</formula>
    </cfRule>
    <cfRule type="cellIs" dxfId="9"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33793"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33794"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33795"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33796"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33797"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33798"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33799"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33800"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33801"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33802"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8" priority="1" operator="equal">
      <formula>1</formula>
    </cfRule>
    <cfRule type="cellIs" dxfId="7" priority="2" operator="equal">
      <formula>2</formula>
    </cfRule>
    <cfRule type="cellIs" dxfId="6"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34817"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34818"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34819"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34820"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34821"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34822"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34823"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34824"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34825"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34826"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5" priority="1" operator="equal">
      <formula>1</formula>
    </cfRule>
    <cfRule type="cellIs" dxfId="4" priority="2" operator="equal">
      <formula>2</formula>
    </cfRule>
    <cfRule type="cellIs" dxfId="3"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35841"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35842"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35843"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35844"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35845"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35846"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35847"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35848"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35849"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35850"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2" priority="1" operator="equal">
      <formula>1</formula>
    </cfRule>
    <cfRule type="cellIs" dxfId="1" priority="2" operator="equal">
      <formula>2</formula>
    </cfRule>
    <cfRule type="cellIs" dxfId="0"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36865"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36866"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36867"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36868"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36869"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36870"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36871"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36872"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36873"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36874"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t="s">
        <v>1</v>
      </c>
    </row>
    <row r="4" spans="1:11" ht="12" customHeight="1">
      <c r="A4" t="s">
        <v>2</v>
      </c>
    </row>
    <row r="5" spans="1:11" ht="12" customHeight="1">
      <c r="A5" t="s">
        <v>3</v>
      </c>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80" priority="1" operator="equal">
      <formula>1</formula>
    </cfRule>
    <cfRule type="cellIs" dxfId="79" priority="2" operator="equal">
      <formula>2</formula>
    </cfRule>
    <cfRule type="cellIs" dxfId="78"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4097"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4098"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4099"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4100"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4101"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4102"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4103"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4104"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4105"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4106"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77" priority="1" operator="equal">
      <formula>1</formula>
    </cfRule>
    <cfRule type="cellIs" dxfId="76" priority="2" operator="equal">
      <formula>2</formula>
    </cfRule>
    <cfRule type="cellIs" dxfId="75"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5121"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5122"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5123"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5124"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5125"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5126"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5127"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5128"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5129"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5130"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74" priority="1" operator="equal">
      <formula>1</formula>
    </cfRule>
    <cfRule type="cellIs" dxfId="73" priority="2" operator="equal">
      <formula>2</formula>
    </cfRule>
    <cfRule type="cellIs" dxfId="72"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6145"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6146"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6147"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6148"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6149"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6150"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6151"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6152"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6153"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6154"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71" priority="1" operator="equal">
      <formula>1</formula>
    </cfRule>
    <cfRule type="cellIs" dxfId="70" priority="2" operator="equal">
      <formula>2</formula>
    </cfRule>
    <cfRule type="cellIs" dxfId="69"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7169"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7170"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7171"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7172"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7173"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7174"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7175"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7176"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7177"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7178"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68" priority="1" operator="equal">
      <formula>1</formula>
    </cfRule>
    <cfRule type="cellIs" dxfId="67" priority="2" operator="equal">
      <formula>2</formula>
    </cfRule>
    <cfRule type="cellIs" dxfId="66"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8193"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8194"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8195"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8196"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8197"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8198"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8199"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8200"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8201"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8202"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65" priority="1" operator="equal">
      <formula>1</formula>
    </cfRule>
    <cfRule type="cellIs" dxfId="64" priority="2" operator="equal">
      <formula>2</formula>
    </cfRule>
    <cfRule type="cellIs" dxfId="63"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9217"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9218"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9219"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9220"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9221"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9222"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9223"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9224"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9225"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9226"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workbookViewId="0">
      <selection activeCell="A46" sqref="A46"/>
    </sheetView>
  </sheetViews>
  <sheetFormatPr baseColWidth="10" defaultColWidth="8.83203125" defaultRowHeight="14" x14ac:dyDescent="0"/>
  <cols>
    <col min="3" max="3" width="11.5" customWidth="1"/>
    <col min="8" max="9" width="9.1640625" customWidth="1"/>
  </cols>
  <sheetData>
    <row r="1" spans="1:11" ht="12" customHeight="1">
      <c r="A1" s="2" t="s">
        <v>0</v>
      </c>
    </row>
    <row r="2" spans="1:11" ht="12" customHeight="1">
      <c r="A2" s="2"/>
    </row>
    <row r="3" spans="1:11" ht="12" customHeight="1">
      <c r="A3" s="4" t="s">
        <v>1</v>
      </c>
      <c r="B3" s="4"/>
    </row>
    <row r="4" spans="1:11" ht="12" customHeight="1">
      <c r="A4" s="3" t="s">
        <v>2</v>
      </c>
      <c r="B4" s="3"/>
    </row>
    <row r="5" spans="1:11" ht="12" customHeight="1">
      <c r="A5" s="3" t="s">
        <v>3</v>
      </c>
      <c r="B5" s="3"/>
    </row>
    <row r="6" spans="1:11" ht="12" customHeight="1"/>
    <row r="7" spans="1:11" ht="12" customHeight="1"/>
    <row r="8" spans="1:11" ht="12" customHeight="1"/>
    <row r="9" spans="1:11" ht="12" customHeight="1">
      <c r="A9" s="6" t="s">
        <v>4</v>
      </c>
      <c r="C9" t="s">
        <v>6</v>
      </c>
      <c r="D9" t="s">
        <v>10</v>
      </c>
      <c r="F9">
        <v>1</v>
      </c>
      <c r="G9">
        <f>F9-1</f>
        <v>0</v>
      </c>
    </row>
    <row r="10" spans="1:11" ht="12" customHeight="1">
      <c r="A10" s="7"/>
      <c r="C10" t="s">
        <v>7</v>
      </c>
      <c r="D10" t="s">
        <v>11</v>
      </c>
      <c r="I10" t="s">
        <v>41</v>
      </c>
    </row>
    <row r="11" spans="1:11" ht="12" customHeight="1">
      <c r="A11" s="7"/>
      <c r="D11" t="s">
        <v>12</v>
      </c>
      <c r="I11" t="s">
        <v>42</v>
      </c>
    </row>
    <row r="12" spans="1:11" ht="12" customHeight="1">
      <c r="A12" s="7"/>
      <c r="D12" t="s">
        <v>13</v>
      </c>
    </row>
    <row r="13" spans="1:11" ht="12" customHeight="1">
      <c r="A13" s="7"/>
      <c r="D13" t="s">
        <v>14</v>
      </c>
      <c r="J13" t="s">
        <v>43</v>
      </c>
      <c r="K13">
        <v>1</v>
      </c>
    </row>
    <row r="14" spans="1:11" ht="12" customHeight="1">
      <c r="A14" s="5" t="s">
        <v>36</v>
      </c>
      <c r="B14" s="4"/>
      <c r="C14" s="4"/>
      <c r="D14" s="4"/>
      <c r="E14" s="4"/>
      <c r="F14" s="4"/>
      <c r="G14" s="4"/>
      <c r="J14">
        <v>2</v>
      </c>
    </row>
    <row r="15" spans="1:11" ht="12" customHeight="1">
      <c r="A15" s="7"/>
      <c r="J15">
        <v>3</v>
      </c>
    </row>
    <row r="16" spans="1:11" ht="12" customHeight="1">
      <c r="A16" s="6" t="s">
        <v>5</v>
      </c>
      <c r="C16" t="s">
        <v>6</v>
      </c>
      <c r="D16" t="s">
        <v>15</v>
      </c>
      <c r="F16">
        <v>1</v>
      </c>
      <c r="G16">
        <f>F16-1</f>
        <v>0</v>
      </c>
    </row>
    <row r="17" spans="1:13" ht="12" customHeight="1">
      <c r="A17" s="7"/>
      <c r="C17" t="s">
        <v>8</v>
      </c>
      <c r="D17">
        <v>1</v>
      </c>
    </row>
    <row r="18" spans="1:13" ht="12" customHeight="1">
      <c r="A18" s="7"/>
      <c r="C18" t="s">
        <v>9</v>
      </c>
      <c r="D18" t="s">
        <v>16</v>
      </c>
    </row>
    <row r="19" spans="1:13" ht="12" customHeight="1">
      <c r="A19" s="7"/>
      <c r="D19">
        <v>3</v>
      </c>
    </row>
    <row r="20" spans="1:13" ht="12" customHeight="1">
      <c r="A20" s="7"/>
      <c r="D20" t="s">
        <v>17</v>
      </c>
    </row>
    <row r="21" spans="1:13" ht="12" customHeight="1">
      <c r="A21" s="5" t="s">
        <v>37</v>
      </c>
      <c r="B21" s="4"/>
      <c r="C21" s="4"/>
      <c r="D21" s="4"/>
      <c r="E21" s="4"/>
      <c r="F21" s="4"/>
      <c r="G21" s="4"/>
    </row>
    <row r="22" spans="1:13" ht="12" customHeight="1">
      <c r="A22" s="7"/>
    </row>
    <row r="23" spans="1:13" ht="12" customHeight="1">
      <c r="A23" s="6" t="s">
        <v>18</v>
      </c>
      <c r="C23" t="s">
        <v>19</v>
      </c>
      <c r="D23" t="s">
        <v>23</v>
      </c>
      <c r="F23">
        <v>1</v>
      </c>
      <c r="G23">
        <f>F23-1</f>
        <v>0</v>
      </c>
    </row>
    <row r="24" spans="1:13" ht="12" customHeight="1">
      <c r="A24" s="7"/>
      <c r="C24" t="s">
        <v>20</v>
      </c>
      <c r="D24">
        <v>1</v>
      </c>
    </row>
    <row r="25" spans="1:13" ht="12" customHeight="1">
      <c r="A25" s="7"/>
      <c r="C25" t="s">
        <v>21</v>
      </c>
      <c r="D25" t="s">
        <v>24</v>
      </c>
    </row>
    <row r="26" spans="1:13" ht="12" customHeight="1">
      <c r="A26" s="7"/>
      <c r="C26" t="s">
        <v>22</v>
      </c>
      <c r="D26">
        <v>3</v>
      </c>
      <c r="I26" t="s">
        <v>44</v>
      </c>
    </row>
    <row r="27" spans="1:13" ht="12" customHeight="1">
      <c r="A27" s="7"/>
      <c r="D27" t="s">
        <v>25</v>
      </c>
      <c r="I27" t="s">
        <v>45</v>
      </c>
    </row>
    <row r="28" spans="1:13" ht="12" customHeight="1">
      <c r="A28" s="5" t="s">
        <v>38</v>
      </c>
      <c r="B28" s="4"/>
      <c r="C28" s="4"/>
      <c r="D28" s="4"/>
      <c r="E28" s="4"/>
      <c r="F28" s="4"/>
      <c r="G28" s="4"/>
      <c r="I28" t="s">
        <v>46</v>
      </c>
    </row>
    <row r="29" spans="1:13" ht="12" customHeight="1">
      <c r="A29" s="7"/>
      <c r="J29" s="4" t="s">
        <v>48</v>
      </c>
      <c r="K29" s="4"/>
      <c r="L29" s="4"/>
      <c r="M29" s="4"/>
    </row>
    <row r="30" spans="1:13" ht="12" customHeight="1">
      <c r="A30" s="6" t="s">
        <v>26</v>
      </c>
      <c r="C30" t="s">
        <v>19</v>
      </c>
      <c r="D30" t="s">
        <v>30</v>
      </c>
      <c r="F30">
        <v>1</v>
      </c>
      <c r="G30">
        <f>F30-1</f>
        <v>0</v>
      </c>
      <c r="J30" s="3"/>
      <c r="K30" s="3"/>
      <c r="L30" s="3"/>
      <c r="M30" s="3"/>
    </row>
    <row r="31" spans="1:13" ht="12" customHeight="1">
      <c r="A31" s="6"/>
      <c r="C31" t="s">
        <v>27</v>
      </c>
      <c r="D31">
        <v>1</v>
      </c>
      <c r="I31" t="s">
        <v>47</v>
      </c>
    </row>
    <row r="32" spans="1:13" ht="12" customHeight="1">
      <c r="A32" s="7"/>
      <c r="C32" t="s">
        <v>28</v>
      </c>
      <c r="D32" t="s">
        <v>31</v>
      </c>
      <c r="J32" s="4" t="s">
        <v>48</v>
      </c>
      <c r="K32" s="4"/>
      <c r="L32" s="4"/>
      <c r="M32" s="4"/>
    </row>
    <row r="33" spans="1:13" ht="12" customHeight="1">
      <c r="A33" s="7"/>
      <c r="C33" t="s">
        <v>29</v>
      </c>
      <c r="D33">
        <v>3</v>
      </c>
      <c r="J33" s="3"/>
      <c r="K33" s="3"/>
      <c r="L33" s="3"/>
      <c r="M33" s="3"/>
    </row>
    <row r="34" spans="1:13" ht="12" customHeight="1">
      <c r="A34" s="7"/>
      <c r="D34" t="s">
        <v>32</v>
      </c>
    </row>
    <row r="35" spans="1:13" ht="12" customHeight="1">
      <c r="A35" s="5" t="s">
        <v>39</v>
      </c>
      <c r="B35" s="4"/>
      <c r="C35" s="4"/>
      <c r="D35" s="4"/>
      <c r="E35" s="4"/>
      <c r="F35" s="4"/>
      <c r="G35" s="4"/>
    </row>
    <row r="36" spans="1:13" ht="12" customHeight="1">
      <c r="A36" s="7"/>
    </row>
    <row r="37" spans="1:13" ht="12" customHeight="1">
      <c r="A37" s="6" t="s">
        <v>33</v>
      </c>
      <c r="C37" t="s">
        <v>19</v>
      </c>
      <c r="D37" t="s">
        <v>30</v>
      </c>
      <c r="F37">
        <v>1</v>
      </c>
      <c r="G37">
        <f>F37-1</f>
        <v>0</v>
      </c>
    </row>
    <row r="38" spans="1:13" ht="12" customHeight="1">
      <c r="A38" s="7"/>
      <c r="C38" t="s">
        <v>27</v>
      </c>
      <c r="D38">
        <v>1</v>
      </c>
    </row>
    <row r="39" spans="1:13" ht="12" customHeight="1">
      <c r="A39" s="7"/>
      <c r="C39" t="s">
        <v>34</v>
      </c>
      <c r="D39" t="s">
        <v>31</v>
      </c>
    </row>
    <row r="40" spans="1:13" ht="12" customHeight="1">
      <c r="A40" s="7"/>
      <c r="C40" t="s">
        <v>35</v>
      </c>
      <c r="D40">
        <v>3</v>
      </c>
    </row>
    <row r="41" spans="1:13" ht="12" customHeight="1">
      <c r="A41" s="7"/>
      <c r="D41" t="s">
        <v>32</v>
      </c>
    </row>
    <row r="42" spans="1:13" ht="12" customHeight="1">
      <c r="A42" s="5" t="s">
        <v>39</v>
      </c>
      <c r="B42" s="4"/>
      <c r="C42" s="4"/>
      <c r="D42" s="4"/>
      <c r="E42" s="4"/>
      <c r="F42" s="4"/>
      <c r="G42" s="4"/>
    </row>
    <row r="43" spans="1:13" ht="12" customHeight="1"/>
    <row r="44" spans="1:13" ht="12" customHeight="1">
      <c r="F44" s="8" t="s">
        <v>40</v>
      </c>
      <c r="G44">
        <f>SUM(G9:G37)</f>
        <v>0</v>
      </c>
    </row>
  </sheetData>
  <conditionalFormatting sqref="K13">
    <cfRule type="cellIs" dxfId="62" priority="1" operator="equal">
      <formula>1</formula>
    </cfRule>
    <cfRule type="cellIs" dxfId="61" priority="2" operator="equal">
      <formula>2</formula>
    </cfRule>
    <cfRule type="cellIs" dxfId="60" priority="3" operator="equal">
      <formula>3</formula>
    </cfRule>
  </conditionalFormatting>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241" r:id="rId3" name="Hunger">
              <controlPr defaultSize="0" autoLine="0" autoPict="0">
                <anchor moveWithCells="1">
                  <from>
                    <xdr:col>3</xdr:col>
                    <xdr:colOff>12700</xdr:colOff>
                    <xdr:row>8</xdr:row>
                    <xdr:rowOff>12700</xdr:rowOff>
                  </from>
                  <to>
                    <xdr:col>5</xdr:col>
                    <xdr:colOff>596900</xdr:colOff>
                    <xdr:row>12</xdr:row>
                    <xdr:rowOff>139700</xdr:rowOff>
                  </to>
                </anchor>
              </controlPr>
            </control>
          </mc:Choice>
          <mc:Fallback/>
        </mc:AlternateContent>
        <mc:AlternateContent xmlns:mc="http://schemas.openxmlformats.org/markup-compatibility/2006">
          <mc:Choice Requires="x14">
            <control shapeId="10242" r:id="rId4" name="Craving">
              <controlPr defaultSize="0" autoLine="0" autoPict="0">
                <anchor moveWithCells="1">
                  <from>
                    <xdr:col>3</xdr:col>
                    <xdr:colOff>12700</xdr:colOff>
                    <xdr:row>15</xdr:row>
                    <xdr:rowOff>12700</xdr:rowOff>
                  </from>
                  <to>
                    <xdr:col>6</xdr:col>
                    <xdr:colOff>0</xdr:colOff>
                    <xdr:row>19</xdr:row>
                    <xdr:rowOff>139700</xdr:rowOff>
                  </to>
                </anchor>
              </controlPr>
            </control>
          </mc:Choice>
          <mc:Fallback/>
        </mc:AlternateContent>
        <mc:AlternateContent xmlns:mc="http://schemas.openxmlformats.org/markup-compatibility/2006">
          <mc:Choice Requires="x14">
            <control shapeId="10243" r:id="rId5" name="Satiety">
              <controlPr defaultSize="0" autoLine="0" autoPict="0">
                <anchor moveWithCells="1">
                  <from>
                    <xdr:col>3</xdr:col>
                    <xdr:colOff>12700</xdr:colOff>
                    <xdr:row>22</xdr:row>
                    <xdr:rowOff>25400</xdr:rowOff>
                  </from>
                  <to>
                    <xdr:col>6</xdr:col>
                    <xdr:colOff>0</xdr:colOff>
                    <xdr:row>26</xdr:row>
                    <xdr:rowOff>139700</xdr:rowOff>
                  </to>
                </anchor>
              </controlPr>
            </control>
          </mc:Choice>
          <mc:Fallback/>
        </mc:AlternateContent>
        <mc:AlternateContent xmlns:mc="http://schemas.openxmlformats.org/markup-compatibility/2006">
          <mc:Choice Requires="x14">
            <control shapeId="10244" r:id="rId6" name="Energy">
              <controlPr defaultSize="0" autoLine="0" autoPict="0">
                <anchor moveWithCells="1">
                  <from>
                    <xdr:col>3</xdr:col>
                    <xdr:colOff>12700</xdr:colOff>
                    <xdr:row>29</xdr:row>
                    <xdr:rowOff>25400</xdr:rowOff>
                  </from>
                  <to>
                    <xdr:col>6</xdr:col>
                    <xdr:colOff>0</xdr:colOff>
                    <xdr:row>33</xdr:row>
                    <xdr:rowOff>139700</xdr:rowOff>
                  </to>
                </anchor>
              </controlPr>
            </control>
          </mc:Choice>
          <mc:Fallback/>
        </mc:AlternateContent>
        <mc:AlternateContent xmlns:mc="http://schemas.openxmlformats.org/markup-compatibility/2006">
          <mc:Choice Requires="x14">
            <control shapeId="10245" r:id="rId7" name="Well-being">
              <controlPr defaultSize="0" autoLine="0" autoPict="0">
                <anchor moveWithCells="1">
                  <from>
                    <xdr:col>3</xdr:col>
                    <xdr:colOff>0</xdr:colOff>
                    <xdr:row>36</xdr:row>
                    <xdr:rowOff>12700</xdr:rowOff>
                  </from>
                  <to>
                    <xdr:col>6</xdr:col>
                    <xdr:colOff>0</xdr:colOff>
                    <xdr:row>40</xdr:row>
                    <xdr:rowOff>139700</xdr:rowOff>
                  </to>
                </anchor>
              </controlPr>
            </control>
          </mc:Choice>
          <mc:Fallback/>
        </mc:AlternateContent>
        <mc:AlternateContent xmlns:mc="http://schemas.openxmlformats.org/markup-compatibility/2006">
          <mc:Choice Requires="x14">
            <control shapeId="10246" r:id="rId8" name="Proc. Carbs">
              <controlPr defaultSize="0" autoLine="0" autoPict="0">
                <anchor moveWithCells="1">
                  <from>
                    <xdr:col>8</xdr:col>
                    <xdr:colOff>520700</xdr:colOff>
                    <xdr:row>12</xdr:row>
                    <xdr:rowOff>0</xdr:rowOff>
                  </from>
                  <to>
                    <xdr:col>10</xdr:col>
                    <xdr:colOff>0</xdr:colOff>
                    <xdr:row>15</xdr:row>
                    <xdr:rowOff>0</xdr:rowOff>
                  </to>
                </anchor>
              </controlPr>
            </control>
          </mc:Choice>
          <mc:Fallback/>
        </mc:AlternateContent>
        <mc:AlternateContent xmlns:mc="http://schemas.openxmlformats.org/markup-compatibility/2006">
          <mc:Choice Requires="x14">
            <control shapeId="10247" r:id="rId9" name="SR AM">
              <controlPr defaultSize="0" autoFill="0" autoLine="0" autoPict="0">
                <anchor moveWithCells="1">
                  <from>
                    <xdr:col>11</xdr:col>
                    <xdr:colOff>254000</xdr:colOff>
                    <xdr:row>24</xdr:row>
                    <xdr:rowOff>101600</xdr:rowOff>
                  </from>
                  <to>
                    <xdr:col>11</xdr:col>
                    <xdr:colOff>584200</xdr:colOff>
                    <xdr:row>26</xdr:row>
                    <xdr:rowOff>25400</xdr:rowOff>
                  </to>
                </anchor>
              </controlPr>
            </control>
          </mc:Choice>
          <mc:Fallback/>
        </mc:AlternateContent>
        <mc:AlternateContent xmlns:mc="http://schemas.openxmlformats.org/markup-compatibility/2006">
          <mc:Choice Requires="x14">
            <control shapeId="10248" r:id="rId10" name="SR PM">
              <controlPr defaultSize="0" autoFill="0" autoLine="0" autoPict="0">
                <anchor moveWithCells="1">
                  <from>
                    <xdr:col>12</xdr:col>
                    <xdr:colOff>63500</xdr:colOff>
                    <xdr:row>24</xdr:row>
                    <xdr:rowOff>114300</xdr:rowOff>
                  </from>
                  <to>
                    <xdr:col>12</xdr:col>
                    <xdr:colOff>368300</xdr:colOff>
                    <xdr:row>25</xdr:row>
                    <xdr:rowOff>139700</xdr:rowOff>
                  </to>
                </anchor>
              </controlPr>
            </control>
          </mc:Choice>
          <mc:Fallback/>
        </mc:AlternateContent>
        <mc:AlternateContent xmlns:mc="http://schemas.openxmlformats.org/markup-compatibility/2006">
          <mc:Choice Requires="x14">
            <control shapeId="10249" r:id="rId11" name="walk AM">
              <controlPr defaultSize="0" autoFill="0" autoLine="0" autoPict="0">
                <anchor moveWithCells="1">
                  <from>
                    <xdr:col>11</xdr:col>
                    <xdr:colOff>254000</xdr:colOff>
                    <xdr:row>25</xdr:row>
                    <xdr:rowOff>127000</xdr:rowOff>
                  </from>
                  <to>
                    <xdr:col>12</xdr:col>
                    <xdr:colOff>25400</xdr:colOff>
                    <xdr:row>27</xdr:row>
                    <xdr:rowOff>63500</xdr:rowOff>
                  </to>
                </anchor>
              </controlPr>
            </control>
          </mc:Choice>
          <mc:Fallback/>
        </mc:AlternateContent>
        <mc:AlternateContent xmlns:mc="http://schemas.openxmlformats.org/markup-compatibility/2006">
          <mc:Choice Requires="x14">
            <control shapeId="10250" r:id="rId12" name="walk PM">
              <controlPr defaultSize="0" autoFill="0" autoLine="0" autoPict="0">
                <anchor moveWithCells="1">
                  <from>
                    <xdr:col>12</xdr:col>
                    <xdr:colOff>63500</xdr:colOff>
                    <xdr:row>25</xdr:row>
                    <xdr:rowOff>139700</xdr:rowOff>
                  </from>
                  <to>
                    <xdr:col>12</xdr:col>
                    <xdr:colOff>457200</xdr:colOff>
                    <xdr:row>27</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29</vt:i4>
      </vt:variant>
    </vt:vector>
  </HeadingPairs>
  <TitlesOfParts>
    <vt:vector size="29" baseType="lpstr">
      <vt:lpstr>Month</vt:lpstr>
      <vt:lpstr>Wk1D1</vt:lpstr>
      <vt:lpstr>Wk1D2</vt:lpstr>
      <vt:lpstr>Wk1D3</vt:lpstr>
      <vt:lpstr>Wk1D4</vt:lpstr>
      <vt:lpstr>Wk1D5</vt:lpstr>
      <vt:lpstr>Wk1D6</vt:lpstr>
      <vt:lpstr>Wk1D7</vt:lpstr>
      <vt:lpstr>Wk2D1</vt:lpstr>
      <vt:lpstr>Wk2D2</vt:lpstr>
      <vt:lpstr>Wk2D3</vt:lpstr>
      <vt:lpstr>Wk2D4</vt:lpstr>
      <vt:lpstr>Wk2D5</vt:lpstr>
      <vt:lpstr>Wk2D6</vt:lpstr>
      <vt:lpstr>Wk2D7</vt:lpstr>
      <vt:lpstr>Wk3D1</vt:lpstr>
      <vt:lpstr>Wk3D2</vt:lpstr>
      <vt:lpstr>Wk3D3</vt:lpstr>
      <vt:lpstr>Wk3D4</vt:lpstr>
      <vt:lpstr>Wk3D5</vt:lpstr>
      <vt:lpstr>Wk3D6</vt:lpstr>
      <vt:lpstr>Wk3D7</vt:lpstr>
      <vt:lpstr>Wk4D1</vt:lpstr>
      <vt:lpstr>Wk4D2</vt:lpstr>
      <vt:lpstr>Wk4D3</vt:lpstr>
      <vt:lpstr>Wk4D4</vt:lpstr>
      <vt:lpstr>Wk4D5</vt:lpstr>
      <vt:lpstr>Wk4D6</vt:lpstr>
      <vt:lpstr>Wk4D7</vt:lpstr>
    </vt:vector>
  </TitlesOfParts>
  <Company>University of Toronto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Cathie Kessler</dc:creator>
  <cp:lastModifiedBy>Dawn Ludwig</cp:lastModifiedBy>
  <dcterms:created xsi:type="dcterms:W3CDTF">2016-01-20T19:44:06Z</dcterms:created>
  <dcterms:modified xsi:type="dcterms:W3CDTF">2016-01-25T23:06:09Z</dcterms:modified>
</cp:coreProperties>
</file>